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clritter\Documents\_SDLC\_Update - 03-01-21\4 - Document Methodology Exceptions\"/>
    </mc:Choice>
  </mc:AlternateContent>
  <xr:revisionPtr revIDLastSave="0" documentId="13_ncr:1_{CC0209EA-6F54-4D86-987B-09D635A1FA18}" xr6:coauthVersionLast="46" xr6:coauthVersionMax="46" xr10:uidLastSave="{00000000-0000-0000-0000-000000000000}"/>
  <bookViews>
    <workbookView xWindow="-28920" yWindow="-120" windowWidth="29040" windowHeight="17640" tabRatio="567" xr2:uid="{952720A2-C0AA-41B5-9FC0-62B018D9633B}"/>
  </bookViews>
  <sheets>
    <sheet name="Original" sheetId="1" r:id="rId1"/>
  </sheets>
  <definedNames>
    <definedName name="_xlnm._FilterDatabase" localSheetId="0" hidden="1">Original!$A$5:$F$9</definedName>
    <definedName name="_xlnm.Print_Titles" localSheetId="0">Original!$4:$5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30" i="1" l="1"/>
  <c r="K129" i="1"/>
  <c r="K128" i="1"/>
  <c r="K127" i="1"/>
  <c r="K126" i="1"/>
  <c r="K124" i="1"/>
  <c r="K123" i="1"/>
  <c r="K121" i="1"/>
  <c r="K120" i="1"/>
  <c r="K119" i="1"/>
  <c r="K118" i="1"/>
  <c r="K117" i="1"/>
  <c r="K116" i="1"/>
  <c r="K115" i="1"/>
  <c r="K114" i="1"/>
  <c r="K113" i="1"/>
  <c r="K112" i="1"/>
  <c r="K111" i="1"/>
  <c r="K110" i="1"/>
  <c r="K109" i="1"/>
  <c r="K106" i="1"/>
  <c r="K104" i="1"/>
  <c r="K103" i="1"/>
  <c r="K102" i="1"/>
  <c r="K101" i="1"/>
  <c r="K100" i="1"/>
  <c r="K99" i="1"/>
  <c r="K98" i="1"/>
  <c r="K97" i="1"/>
  <c r="K96" i="1"/>
  <c r="K94" i="1"/>
  <c r="K93" i="1"/>
  <c r="K92" i="1"/>
  <c r="K91" i="1"/>
  <c r="K90" i="1"/>
  <c r="K89" i="1"/>
  <c r="K88" i="1"/>
  <c r="K87" i="1"/>
  <c r="K86" i="1"/>
  <c r="K85" i="1"/>
  <c r="K83" i="1"/>
  <c r="K82" i="1"/>
  <c r="K81" i="1"/>
  <c r="K80" i="1"/>
  <c r="K79" i="1"/>
  <c r="K78" i="1"/>
  <c r="K77" i="1"/>
  <c r="K76" i="1"/>
  <c r="K74" i="1"/>
  <c r="K73" i="1"/>
  <c r="K72" i="1"/>
  <c r="K71" i="1"/>
  <c r="K70" i="1"/>
  <c r="K69" i="1"/>
  <c r="K68" i="1"/>
  <c r="K67" i="1"/>
  <c r="K66" i="1"/>
  <c r="K65" i="1"/>
  <c r="K64" i="1"/>
  <c r="K63" i="1"/>
  <c r="K62" i="1"/>
  <c r="K61" i="1"/>
  <c r="K60" i="1"/>
  <c r="K59" i="1"/>
  <c r="K57" i="1"/>
  <c r="K56" i="1"/>
  <c r="K55" i="1"/>
  <c r="K54" i="1"/>
  <c r="K53" i="1"/>
  <c r="K52" i="1"/>
  <c r="K51" i="1"/>
  <c r="K50" i="1"/>
  <c r="K49" i="1"/>
  <c r="K48" i="1"/>
  <c r="K47" i="1"/>
  <c r="K46" i="1"/>
  <c r="K45" i="1"/>
  <c r="K44" i="1"/>
  <c r="K43" i="1"/>
  <c r="K42" i="1"/>
  <c r="K41" i="1"/>
  <c r="K40" i="1"/>
  <c r="K39" i="1"/>
  <c r="K38" i="1"/>
  <c r="K108" i="1"/>
  <c r="K37" i="1"/>
  <c r="K36" i="1"/>
  <c r="K35" i="1"/>
  <c r="K34" i="1"/>
  <c r="K33" i="1"/>
  <c r="K32" i="1"/>
  <c r="K31" i="1"/>
  <c r="K30" i="1"/>
  <c r="K29" i="1"/>
  <c r="K27" i="1"/>
  <c r="K26" i="1"/>
  <c r="K25" i="1"/>
  <c r="K24" i="1"/>
  <c r="K23" i="1"/>
  <c r="K22" i="1"/>
  <c r="K21" i="1"/>
  <c r="K20" i="1"/>
  <c r="K19" i="1"/>
  <c r="K18" i="1"/>
  <c r="K17" i="1"/>
  <c r="K16" i="1"/>
  <c r="K15" i="1"/>
  <c r="K14" i="1"/>
  <c r="K13" i="1"/>
  <c r="K12" i="1"/>
  <c r="K11" i="1"/>
  <c r="K9" i="1"/>
  <c r="K8" i="1"/>
  <c r="K6" i="1"/>
  <c r="K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Ritter, Cheryl L</author>
  </authors>
  <commentList>
    <comment ref="A1" authorId="0" shapeId="0" xr:uid="{047A2149-EA15-4F8E-AF78-7B5E17C37A5B}">
      <text>
        <r>
          <rPr>
            <b/>
            <sz val="9"/>
            <color indexed="81"/>
            <rFont val="Tahoma"/>
            <family val="2"/>
          </rPr>
          <t>Enter the name of the unit that owns the mapped methodology</t>
        </r>
        <r>
          <rPr>
            <sz val="9"/>
            <color indexed="81"/>
            <rFont val="Tahoma"/>
            <family val="2"/>
          </rPr>
          <t xml:space="preserve">
</t>
        </r>
      </text>
    </comment>
    <comment ref="D1" authorId="0" shapeId="0" xr:uid="{7A3D3F07-50EA-48BA-92ED-40225E9B3FE2}">
      <text>
        <r>
          <rPr>
            <b/>
            <sz val="9"/>
            <color indexed="81"/>
            <rFont val="Tahoma"/>
            <family val="2"/>
          </rPr>
          <t>Enter person to contact if there are questions about the mapped methodology.</t>
        </r>
        <r>
          <rPr>
            <sz val="9"/>
            <color indexed="81"/>
            <rFont val="Tahoma"/>
            <family val="2"/>
          </rPr>
          <t xml:space="preserve">
</t>
        </r>
      </text>
    </comment>
    <comment ref="J1" authorId="0" shapeId="0" xr:uid="{AA2671FA-3B0D-49A8-929F-C13971936C36}">
      <text>
        <r>
          <rPr>
            <b/>
            <sz val="9"/>
            <color indexed="81"/>
            <rFont val="Tahoma"/>
            <family val="2"/>
          </rPr>
          <t>Enter the date approved and added to the DIT-T Enterprise SDLC site on Connect.</t>
        </r>
        <r>
          <rPr>
            <sz val="9"/>
            <color indexed="81"/>
            <rFont val="Tahoma"/>
            <family val="2"/>
          </rPr>
          <t xml:space="preserve">
</t>
        </r>
      </text>
    </comment>
    <comment ref="M1" authorId="0" shapeId="0" xr:uid="{114B298B-63BF-4C24-AA57-0330DC0AA4C1}">
      <text>
        <r>
          <rPr>
            <sz val="9"/>
            <color indexed="81"/>
            <rFont val="Tahoma"/>
            <family val="2"/>
          </rPr>
          <t xml:space="preserve">Enter Project Name.
</t>
        </r>
      </text>
    </comment>
    <comment ref="A2" authorId="0" shapeId="0" xr:uid="{B67F44B5-5B37-49AC-9BF5-CDE8E403206B}">
      <text>
        <r>
          <rPr>
            <b/>
            <sz val="9"/>
            <color indexed="81"/>
            <rFont val="Tahoma"/>
            <family val="2"/>
          </rPr>
          <t>Enter the name the unit refers to their methodology by.</t>
        </r>
        <r>
          <rPr>
            <sz val="9"/>
            <color indexed="81"/>
            <rFont val="Tahoma"/>
            <family val="2"/>
          </rPr>
          <t xml:space="preserve">
</t>
        </r>
      </text>
    </comment>
    <comment ref="D2" authorId="0" shapeId="0" xr:uid="{5DE15B87-AB26-4EAB-934F-9C472594A04A}">
      <text>
        <r>
          <rPr>
            <b/>
            <sz val="9"/>
            <color indexed="81"/>
            <rFont val="Tahoma"/>
            <family val="2"/>
          </rPr>
          <t>Enter the name of the Quality Management Plan used; most units will use the DIT-T Enterprise Quality Management Plan.  
If not, provide the name of your plan and include in that plan that you are following the DIT-T Enterprise Quality Management Plan and this plan includes additional quality requirements.</t>
        </r>
        <r>
          <rPr>
            <sz val="9"/>
            <color indexed="81"/>
            <rFont val="Tahoma"/>
            <family val="2"/>
          </rPr>
          <t xml:space="preserve">
</t>
        </r>
      </text>
    </comment>
    <comment ref="J2" authorId="0" shapeId="0" xr:uid="{5CD9D928-865F-4479-896F-D786B4FD7772}">
      <text>
        <r>
          <rPr>
            <b/>
            <sz val="9"/>
            <color indexed="81"/>
            <rFont val="Tahoma"/>
            <family val="2"/>
          </rPr>
          <t>Enter the date the methodology was last updated and approved.</t>
        </r>
      </text>
    </comment>
    <comment ref="M2" authorId="0" shapeId="0" xr:uid="{1A6A6728-E3C8-4487-B78A-5E886A56CEC3}">
      <text>
        <r>
          <rPr>
            <sz val="9"/>
            <color indexed="81"/>
            <rFont val="Tahoma"/>
            <family val="2"/>
          </rPr>
          <t xml:space="preserve">Enter person responsible for managing the project.
</t>
        </r>
      </text>
    </comment>
    <comment ref="A3" authorId="0" shapeId="0" xr:uid="{23DA3550-16BF-4DE6-8217-76322CF789D7}">
      <text>
        <r>
          <rPr>
            <sz val="9"/>
            <color indexed="81"/>
            <rFont val="Tahoma"/>
            <family val="2"/>
          </rPr>
          <t xml:space="preserve">Enter the industry type of methodology mapped, such as Agile, Iterative, Waterfall, etc.
</t>
        </r>
      </text>
    </comment>
    <comment ref="D3" authorId="0" shapeId="0" xr:uid="{9B641FA1-C25D-45DC-9F15-72509828D796}">
      <text>
        <r>
          <rPr>
            <b/>
            <sz val="9"/>
            <color indexed="81"/>
            <rFont val="Tahoma"/>
            <family val="2"/>
          </rPr>
          <t>Enter the location where deliverable artifacts are stored.</t>
        </r>
      </text>
    </comment>
    <comment ref="J3" authorId="0" shapeId="0" xr:uid="{54F9BD07-862A-4885-94C7-8CB346017215}">
      <text>
        <r>
          <rPr>
            <b/>
            <sz val="9"/>
            <color indexed="81"/>
            <rFont val="Tahoma"/>
            <family val="2"/>
          </rPr>
          <t>Enter additional information about the methodology, if needed.</t>
        </r>
      </text>
    </comment>
    <comment ref="K4" authorId="0" shapeId="0" xr:uid="{8788750A-8E32-4996-A9DF-C73E182AA261}">
      <text>
        <r>
          <rPr>
            <b/>
            <sz val="9"/>
            <color indexed="81"/>
            <rFont val="Tahoma"/>
            <family val="2"/>
          </rPr>
          <t xml:space="preserve">For the process to be mapped, review the DIT-T SDLC Key Deliverable in column C to determine if the deliverable is created, if it is called by a different name, and the name of the phase initiated in.  
Deliverables on all projects and required for audit should not be deleted (see column E).  </t>
        </r>
        <r>
          <rPr>
            <sz val="9"/>
            <color indexed="81"/>
            <rFont val="Tahoma"/>
            <family val="2"/>
          </rPr>
          <t xml:space="preserve">
</t>
        </r>
      </text>
    </comment>
    <comment ref="J5" authorId="0" shapeId="0" xr:uid="{BE7C277C-5BC2-4253-BC83-745C04F9BF17}">
      <text>
        <r>
          <rPr>
            <b/>
            <sz val="9"/>
            <color indexed="81"/>
            <rFont val="Tahoma"/>
            <family val="2"/>
          </rPr>
          <t>Enter a 'Y' for required deliverables. 
The column is prepopulated with the project type values (H) to be mapped to. 
If additional deliverables in the Key Deliverables column (C) are required by the mapped methodology, enter a ‘Y’ in this column, enter phase name and key deliverable name. Use red text to indicate different from the DIT-T Enterprise SDLC Deliverables.</t>
        </r>
        <r>
          <rPr>
            <sz val="9"/>
            <color indexed="81"/>
            <rFont val="Tahoma"/>
            <family val="2"/>
          </rPr>
          <t xml:space="preserve">
</t>
        </r>
      </text>
    </comment>
    <comment ref="K5" authorId="0" shapeId="0" xr:uid="{EE7D501C-83FE-406E-9103-9377CBE98E9F}">
      <text>
        <r>
          <rPr>
            <b/>
            <sz val="9"/>
            <color indexed="81"/>
            <rFont val="Tahoma"/>
            <family val="2"/>
          </rPr>
          <t>Enter the phase name for the phase the deliverable is initiated in.</t>
        </r>
      </text>
    </comment>
    <comment ref="L5" authorId="0" shapeId="0" xr:uid="{EE3319A0-5681-4392-AF37-A1B7A48CE63B}">
      <text>
        <r>
          <rPr>
            <b/>
            <sz val="9"/>
            <color indexed="81"/>
            <rFont val="Tahoma"/>
            <family val="2"/>
          </rPr>
          <t xml:space="preserve">Enter the name of the deliverable (this is the name that will be used for the document artifact name).
If the deliverable is located in another system, such as a Work Request is located in ServiceNow, indicate how to find the deliverable and the System Name where it can be found.
Examples can be found in the 'Approved Methodologies' folder, document name </t>
        </r>
        <r>
          <rPr>
            <sz val="9"/>
            <color indexed="81"/>
            <rFont val="Tahoma"/>
            <family val="2"/>
          </rPr>
          <t xml:space="preserve">
</t>
        </r>
        <r>
          <rPr>
            <b/>
            <sz val="9"/>
            <color indexed="81"/>
            <rFont val="Tahoma"/>
            <family val="2"/>
          </rPr>
          <t>'PMO_Enterprise Project (Waterfall)'.</t>
        </r>
      </text>
    </comment>
    <comment ref="M5" authorId="0" shapeId="0" xr:uid="{7E526FEF-C35A-4641-AA57-0266B6196484}">
      <text>
        <r>
          <rPr>
            <sz val="9"/>
            <color indexed="81"/>
            <rFont val="Tahoma"/>
            <family val="2"/>
          </rPr>
          <t xml:space="preserve">For each Key Deliverable in the column highlighted in blue, enter either: 
- N/A for deliverable produced or 
- Exception Reason if deliverable is not produced.
</t>
        </r>
      </text>
    </comment>
  </commentList>
</comments>
</file>

<file path=xl/sharedStrings.xml><?xml version="1.0" encoding="utf-8"?>
<sst xmlns="http://schemas.openxmlformats.org/spreadsheetml/2006/main" count="489" uniqueCount="209">
  <si>
    <t>Phase</t>
  </si>
  <si>
    <t>ID</t>
  </si>
  <si>
    <t>Procurement Plan</t>
  </si>
  <si>
    <t>Communication Plan</t>
  </si>
  <si>
    <t>Business Concept</t>
  </si>
  <si>
    <t>Initiation</t>
  </si>
  <si>
    <t>Schedule</t>
  </si>
  <si>
    <t>Cost Plan</t>
  </si>
  <si>
    <t>Organization Chart</t>
  </si>
  <si>
    <t>Privacy Threshold Analysis (PTA)</t>
  </si>
  <si>
    <t>Alternatives Analysis</t>
  </si>
  <si>
    <t>Planning &amp; Design</t>
  </si>
  <si>
    <t>Requirements</t>
  </si>
  <si>
    <t>Requirements Management Plan</t>
  </si>
  <si>
    <t>Architecture Exception Request</t>
  </si>
  <si>
    <t>NCID Exception Request</t>
  </si>
  <si>
    <t>Application Architecture Design (AAD)</t>
  </si>
  <si>
    <t>Operational Level Agreement (OLA)</t>
  </si>
  <si>
    <t>Sponsor Approved UAT</t>
  </si>
  <si>
    <t>Business Continuity Plan</t>
  </si>
  <si>
    <t>Training Plan</t>
  </si>
  <si>
    <t>Requirements Traceability Matrix</t>
  </si>
  <si>
    <t>Component Integration Test (CIT) Approved</t>
  </si>
  <si>
    <t>System Integration Test (SIT) Approved</t>
  </si>
  <si>
    <t>Performance Testing Approved</t>
  </si>
  <si>
    <t>Disaster Recovery Plan</t>
  </si>
  <si>
    <t>Y</t>
  </si>
  <si>
    <t>IT management involves users in the design of applications, selection of packaged software and testing thereof.</t>
  </si>
  <si>
    <t>Audit Control</t>
  </si>
  <si>
    <t>Change Management Plan</t>
  </si>
  <si>
    <t>Preliminary Business Case</t>
  </si>
  <si>
    <t>ITGC01</t>
  </si>
  <si>
    <t>ITGC03</t>
  </si>
  <si>
    <t>ITGC01
ITGC02</t>
  </si>
  <si>
    <t>ITGC01
ITGC02
ITGC03</t>
  </si>
  <si>
    <t>ITGC04</t>
  </si>
  <si>
    <t>P&amp;D Exit Quality Review</t>
  </si>
  <si>
    <t>Min: Scope of Work, Resource Plan, Cost Plan, Start/End Dates</t>
  </si>
  <si>
    <t>Execute &amp; Build</t>
  </si>
  <si>
    <t>Implementation</t>
  </si>
  <si>
    <t>Benefits</t>
  </si>
  <si>
    <t>Must be approved by Business and other stakeholders</t>
  </si>
  <si>
    <t>Acceptance Process and Criteria</t>
  </si>
  <si>
    <t>Design Document</t>
  </si>
  <si>
    <t>Business Approval to Exit P&amp;D</t>
  </si>
  <si>
    <t>Must be approved by Business and other stakeholders, including Architecture, Security, Infrastructure, etc.</t>
  </si>
  <si>
    <t>DIT-T Architecture Approval Required</t>
  </si>
  <si>
    <t>E&amp;B Exit Quality Review</t>
  </si>
  <si>
    <t>Business Approval to Close the Project</t>
  </si>
  <si>
    <t>Closeout</t>
  </si>
  <si>
    <t>SAP Commitments Reconciled</t>
  </si>
  <si>
    <t>Risk Assessment/Mitigation Plan</t>
  </si>
  <si>
    <t>Business Concept Exit Quality Review</t>
  </si>
  <si>
    <t>Initiation Exit Quality Review</t>
  </si>
  <si>
    <t>Business Case</t>
  </si>
  <si>
    <t>Business Case Quality Review</t>
  </si>
  <si>
    <t>DIT-T and Business Approval</t>
  </si>
  <si>
    <t>SAP Cost Exception Report</t>
  </si>
  <si>
    <t>Project Change Request Log</t>
  </si>
  <si>
    <t>EPMO and/or OSBM approval (if required)</t>
  </si>
  <si>
    <t>EPMO Architecture DP Approval</t>
  </si>
  <si>
    <t>EPMO Security DP Approval</t>
  </si>
  <si>
    <t>Test Plan</t>
  </si>
  <si>
    <t>DPMO Approval Required</t>
  </si>
  <si>
    <t>Code Structural Quality Analysis (CAST) Report</t>
  </si>
  <si>
    <t>EPMO Go Live Readiness DP Approval</t>
  </si>
  <si>
    <t>EPMO Closeout Report</t>
  </si>
  <si>
    <t>Project Go Live Readiness DP Quality Review</t>
  </si>
  <si>
    <t>Closeout Quality Review</t>
  </si>
  <si>
    <t>Implementation Exit Quality Review</t>
  </si>
  <si>
    <t>Security DP Quality Review</t>
  </si>
  <si>
    <t>Architecture DP Quality Review</t>
  </si>
  <si>
    <t>Work Request</t>
  </si>
  <si>
    <t>Implementation Plan</t>
  </si>
  <si>
    <t>Lessons Learned Survey</t>
  </si>
  <si>
    <t>EPMO Lessons Learned</t>
  </si>
  <si>
    <t>If required</t>
  </si>
  <si>
    <t>If procuring resources, products, services</t>
  </si>
  <si>
    <t>Business and other stakeholders approvals</t>
  </si>
  <si>
    <t>Business and other Stakeholders approval</t>
  </si>
  <si>
    <t>RFP Content Submission</t>
  </si>
  <si>
    <t>RFP and Attachments</t>
  </si>
  <si>
    <t>IFB and Attachments</t>
  </si>
  <si>
    <t>RFQ and Attachments</t>
  </si>
  <si>
    <t>RFI</t>
  </si>
  <si>
    <t>IF Request for Information (RFI), deliverables below:</t>
  </si>
  <si>
    <t>IFB Statement of Work</t>
  </si>
  <si>
    <t>RFQ Statement of Work</t>
  </si>
  <si>
    <t>Amendment Market Research</t>
  </si>
  <si>
    <t>Amendment Estimate or Unofficial Quote</t>
  </si>
  <si>
    <t>Amendment Statement of Work</t>
  </si>
  <si>
    <t>RFQ Estimate or Unofficial Quote</t>
  </si>
  <si>
    <t>RFQ Market Research</t>
  </si>
  <si>
    <t>RFP Request for Commodity/Service Form</t>
  </si>
  <si>
    <t>RFP Sourcing Exception Request</t>
  </si>
  <si>
    <t>RFP Hosting Exception Request</t>
  </si>
  <si>
    <t>RFQ Request for Commodity/Service Form</t>
  </si>
  <si>
    <t>RFQ Disaster Recovery Assessment</t>
  </si>
  <si>
    <t>RFP  Disaster Recovery Assessment</t>
  </si>
  <si>
    <t>IFB Request for Commodity/Service Form</t>
  </si>
  <si>
    <t>IFB Disaster Recovery Assessment</t>
  </si>
  <si>
    <t>IFB Sourcing Exception Request</t>
  </si>
  <si>
    <t>IFB Hosting Exception Request</t>
  </si>
  <si>
    <t>Amendment Request for Commodity/Service Form</t>
  </si>
  <si>
    <t>Amendment Disaster Recovery Assessment</t>
  </si>
  <si>
    <t>Amendment Sourcing Exception Request</t>
  </si>
  <si>
    <t>Amendment Hosting Exception Request</t>
  </si>
  <si>
    <t>If RFP required, deliverables below:</t>
  </si>
  <si>
    <t>If Invitation for Bid (IFB) required, deliverables below:</t>
  </si>
  <si>
    <t>May be required for Extensive Services</t>
  </si>
  <si>
    <t>IF Request for Quote (RFQ) required, deliverables below:</t>
  </si>
  <si>
    <t>May be required for additional work within scope of work in existing contract</t>
  </si>
  <si>
    <t>If Contract Modifications through Amendment required, deliverables below:</t>
  </si>
  <si>
    <t>May be required if change in scope of work</t>
  </si>
  <si>
    <t>DIT EPMO &amp; OSBM approved required</t>
  </si>
  <si>
    <t>Requirements Approval</t>
  </si>
  <si>
    <t>Required on all sizes of work except on small operational work, this may be included in Work Definition.</t>
  </si>
  <si>
    <t>Req'd for Audit</t>
  </si>
  <si>
    <t>Design Approval</t>
  </si>
  <si>
    <t>Go Live Approval</t>
  </si>
  <si>
    <t>Acceptance Process and Criteria Approval</t>
  </si>
  <si>
    <t>IT Testing Complete Approval</t>
  </si>
  <si>
    <t>Scope of Work</t>
  </si>
  <si>
    <t>Security Exception Request</t>
  </si>
  <si>
    <t>Scope of Work Approval</t>
  </si>
  <si>
    <t>DOT Business &amp; DIT-T approval required</t>
  </si>
  <si>
    <t>Min:  Work Definition, Resources, Estimated Cost, Start/End Dates</t>
  </si>
  <si>
    <t>Project Change Request</t>
  </si>
  <si>
    <t>Project Change Request Quality Review</t>
  </si>
  <si>
    <t>If required. 
EPMO approval</t>
  </si>
  <si>
    <t>Business and other stakeholders approvals required.</t>
  </si>
  <si>
    <t>IFB Award Approval</t>
  </si>
  <si>
    <t>RFQ Award Approval</t>
  </si>
  <si>
    <t>Go Live Readiness Assessment</t>
  </si>
  <si>
    <t>EPMO Change Request DP Approval</t>
  </si>
  <si>
    <t>EPMO Business Case DP Approval</t>
  </si>
  <si>
    <t>EPMO RFP Review DP Approval</t>
  </si>
  <si>
    <t>EPMO Contract Award Review DP Approval</t>
  </si>
  <si>
    <t>RFQ Quote Review Document</t>
  </si>
  <si>
    <t>IFB Bid Review Checklist</t>
  </si>
  <si>
    <t>RFP Proposal Evaluation Plan</t>
  </si>
  <si>
    <t>RFP Individual Evaluation Workbooks</t>
  </si>
  <si>
    <t>RFP Oral Presentation/Demonstration Guide</t>
  </si>
  <si>
    <t>RFP Consensus Evaluation Workbook</t>
  </si>
  <si>
    <t>RFP Evaluation Report with Award Recommendation</t>
  </si>
  <si>
    <t>RFP Evaluation Report Approvals</t>
  </si>
  <si>
    <t>RFP CIO Presentation</t>
  </si>
  <si>
    <t>RFP Evaluation Review Checklist</t>
  </si>
  <si>
    <t>Required if application not previously documented and/or if changing any privacy information. 
DIT-T Security &amp; DIT
Approval required.</t>
  </si>
  <si>
    <t>Operational Level Agreement (OLA) Approval</t>
  </si>
  <si>
    <t>If required, complete
DIT Approval Required</t>
  </si>
  <si>
    <t>If required for the RFP</t>
  </si>
  <si>
    <t>ITGC03
ITGC04</t>
  </si>
  <si>
    <t>If required for IFB</t>
  </si>
  <si>
    <t>If required for RFQ</t>
  </si>
  <si>
    <t>RFQ Sourcing Exception Request</t>
  </si>
  <si>
    <t>RFQ Hosting Exception Request</t>
  </si>
  <si>
    <t>If required by EPMO
DIT Approval Required</t>
  </si>
  <si>
    <t>If required by EPMO
DIT Architecture Approval required</t>
  </si>
  <si>
    <t>If required by EPMO</t>
  </si>
  <si>
    <t>If required
Must be approved by IT Stakeholders</t>
  </si>
  <si>
    <t>Issues Log</t>
  </si>
  <si>
    <t>User Acceptance Plan and Script</t>
  </si>
  <si>
    <t>Mapping
Red Text = Differences from E-SDLC</t>
  </si>
  <si>
    <t>Req'd</t>
  </si>
  <si>
    <t>Key Deliverable</t>
  </si>
  <si>
    <t>If required for Amendment</t>
  </si>
  <si>
    <t>Amendment  and Attachments</t>
  </si>
  <si>
    <t>Amendment Approval</t>
  </si>
  <si>
    <t>Minimum Requirement</t>
  </si>
  <si>
    <t>Change Request
(Low Risk)</t>
  </si>
  <si>
    <t>Operational</t>
  </si>
  <si>
    <t>Quality Management Plan</t>
  </si>
  <si>
    <t>ITGC02</t>
  </si>
  <si>
    <r>
      <rPr>
        <b/>
        <sz val="11"/>
        <color theme="1"/>
        <rFont val="Calibri"/>
        <family val="2"/>
        <scheme val="minor"/>
      </rPr>
      <t>Methodology Name:</t>
    </r>
    <r>
      <rPr>
        <sz val="11"/>
        <color theme="1"/>
        <rFont val="Calibri"/>
        <family val="2"/>
        <scheme val="minor"/>
      </rPr>
      <t xml:space="preserve"> Change Management </t>
    </r>
  </si>
  <si>
    <r>
      <rPr>
        <b/>
        <sz val="11"/>
        <color theme="1"/>
        <rFont val="Calibri"/>
        <family val="2"/>
        <scheme val="minor"/>
      </rPr>
      <t>Methodology Type:</t>
    </r>
    <r>
      <rPr>
        <sz val="11"/>
        <color theme="1"/>
        <rFont val="Calibri"/>
        <family val="2"/>
        <scheme val="minor"/>
      </rPr>
      <t xml:space="preserve">  Waterfall</t>
    </r>
  </si>
  <si>
    <r>
      <rPr>
        <b/>
        <sz val="11"/>
        <color theme="1"/>
        <rFont val="Calibri"/>
        <family val="2"/>
        <scheme val="minor"/>
      </rPr>
      <t>Quality Management Plan Used:</t>
    </r>
    <r>
      <rPr>
        <sz val="11"/>
        <color theme="1"/>
        <rFont val="Calibri"/>
        <family val="2"/>
        <scheme val="minor"/>
      </rPr>
      <t xml:space="preserve">  Enterprise</t>
    </r>
  </si>
  <si>
    <r>
      <rPr>
        <b/>
        <sz val="11"/>
        <color theme="1"/>
        <rFont val="Calibri"/>
        <family val="2"/>
        <scheme val="minor"/>
      </rPr>
      <t>Deliverable Repository:</t>
    </r>
    <r>
      <rPr>
        <sz val="11"/>
        <color theme="1"/>
        <rFont val="Calibri"/>
        <family val="2"/>
        <scheme val="minor"/>
      </rPr>
      <t xml:space="preserve">  Support Unit Share Drive, SharePoint site, &amp; ServiceNow</t>
    </r>
  </si>
  <si>
    <r>
      <rPr>
        <b/>
        <sz val="11"/>
        <color theme="1"/>
        <rFont val="Calibri"/>
        <family val="2"/>
        <scheme val="minor"/>
      </rPr>
      <t>Methodology Owner/Contact:</t>
    </r>
    <r>
      <rPr>
        <sz val="11"/>
        <color theme="1"/>
        <rFont val="Calibri"/>
        <family val="2"/>
        <scheme val="minor"/>
      </rPr>
      <t xml:space="preserve">  Carl Pickney</t>
    </r>
  </si>
  <si>
    <t>Work Request_[WR#_business application]</t>
  </si>
  <si>
    <t>Preliminary Business Case_[business application]</t>
  </si>
  <si>
    <t>Contained in Enterprise Quality Management Plan</t>
  </si>
  <si>
    <t>Contained in ServiceNow or Support Unit SharePoint site</t>
  </si>
  <si>
    <t>Privacy Threshold Analysis/PTA_[business application]</t>
  </si>
  <si>
    <t>Approval contained in Work Request or ServiceNow</t>
  </si>
  <si>
    <t>Requirements Traceability Matrix/RTM_[business application]</t>
  </si>
  <si>
    <t>Contained in RTM or ServiceNow</t>
  </si>
  <si>
    <t>Application Architecture Design/AAD_[business application]</t>
  </si>
  <si>
    <t>Functional Design Document/FDD_[business application]</t>
  </si>
  <si>
    <t>Contained in FDD or ServiceNow</t>
  </si>
  <si>
    <t>Contained in APC or ServiceNow</t>
  </si>
  <si>
    <t>Acceptance Process Criteria/APC_[business application]</t>
  </si>
  <si>
    <t>CAST Report_[business application]</t>
  </si>
  <si>
    <t>Contained in Test Plan, APC, or ServiceNow</t>
  </si>
  <si>
    <t>Test Cases_[business application]</t>
  </si>
  <si>
    <t>Go Live Readiness Assessment_[business application]</t>
  </si>
  <si>
    <t>Contained in Go Live Readiness Assessment</t>
  </si>
  <si>
    <t>Lessons Learned Survey_[business application]</t>
  </si>
  <si>
    <r>
      <rPr>
        <b/>
        <sz val="11"/>
        <color theme="1"/>
        <rFont val="Calibri"/>
        <family val="2"/>
        <scheme val="minor"/>
      </rPr>
      <t>DIT-T Unit:</t>
    </r>
    <r>
      <rPr>
        <sz val="11"/>
        <color theme="1"/>
        <rFont val="Calibri"/>
        <family val="2"/>
        <scheme val="minor"/>
      </rPr>
      <t xml:space="preserve">  Enterprise Application &amp; Testing Services</t>
    </r>
  </si>
  <si>
    <t>Architecture Design</t>
  </si>
  <si>
    <t>Required if there are changes to the current OLA.</t>
  </si>
  <si>
    <r>
      <rPr>
        <b/>
        <sz val="11"/>
        <color theme="1"/>
        <rFont val="Calibri"/>
        <family val="2"/>
        <scheme val="minor"/>
      </rPr>
      <t>Comments:</t>
    </r>
    <r>
      <rPr>
        <sz val="11"/>
        <color theme="1"/>
        <rFont val="Calibri"/>
        <family val="2"/>
        <scheme val="minor"/>
      </rPr>
      <t xml:space="preserve"> </t>
    </r>
  </si>
  <si>
    <r>
      <rPr>
        <b/>
        <sz val="11"/>
        <color theme="1"/>
        <rFont val="Calibri"/>
        <family val="2"/>
        <scheme val="minor"/>
      </rPr>
      <t>Date Methodology Initially Added:</t>
    </r>
    <r>
      <rPr>
        <sz val="11"/>
        <color theme="1"/>
        <rFont val="Calibri"/>
        <family val="2"/>
        <scheme val="minor"/>
      </rPr>
      <t xml:space="preserve">  03/02/2021</t>
    </r>
  </si>
  <si>
    <r>
      <rPr>
        <b/>
        <sz val="11"/>
        <color theme="1"/>
        <rFont val="Calibri"/>
        <family val="2"/>
        <scheme val="minor"/>
      </rPr>
      <t>Date Last Updated:</t>
    </r>
    <r>
      <rPr>
        <sz val="11"/>
        <color theme="1"/>
        <rFont val="Calibri"/>
        <family val="2"/>
        <scheme val="minor"/>
      </rPr>
      <t xml:space="preserve">  03/02/2021</t>
    </r>
  </si>
  <si>
    <r>
      <rPr>
        <b/>
        <sz val="11"/>
        <color theme="1"/>
        <rFont val="Calibri"/>
        <family val="2"/>
        <scheme val="minor"/>
      </rPr>
      <t>Project Name:</t>
    </r>
    <r>
      <rPr>
        <sz val="11"/>
        <color theme="1"/>
        <rFont val="Calibri"/>
        <family val="2"/>
        <scheme val="minor"/>
      </rPr>
      <t xml:space="preserve">  </t>
    </r>
  </si>
  <si>
    <r>
      <rPr>
        <b/>
        <sz val="11"/>
        <color theme="1"/>
        <rFont val="Calibri"/>
        <family val="2"/>
        <scheme val="minor"/>
      </rPr>
      <t>Project Manager:</t>
    </r>
    <r>
      <rPr>
        <sz val="11"/>
        <color theme="1"/>
        <rFont val="Calibri"/>
        <family val="2"/>
        <scheme val="minor"/>
      </rPr>
      <t xml:space="preserve">  </t>
    </r>
  </si>
  <si>
    <r>
      <rPr>
        <b/>
        <sz val="11"/>
        <color theme="1"/>
        <rFont val="Calibri"/>
        <family val="2"/>
        <scheme val="minor"/>
      </rPr>
      <t>Comments:</t>
    </r>
    <r>
      <rPr>
        <sz val="11"/>
        <color theme="1"/>
        <rFont val="Calibri"/>
        <family val="2"/>
        <scheme val="minor"/>
      </rPr>
      <t xml:space="preserve">  </t>
    </r>
  </si>
  <si>
    <t>Exceptions to Methodology</t>
  </si>
  <si>
    <t>Exception Reason
N/A = Deliverable completed
Blank = Deliverable is pending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</si>
</sst>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sz val="8"/>
      <name val="Calibri"/>
      <family val="2"/>
      <scheme val="minor"/>
    </font>
    <font>
      <sz val="11"/>
      <name val="Calibri"/>
      <family val="2"/>
      <scheme val="minor"/>
    </font>
    <font>
      <b/>
      <sz val="11"/>
      <name val="Calibri"/>
      <family val="2"/>
      <scheme val="minor"/>
    </font>
    <font>
      <sz val="9"/>
      <color indexed="81"/>
      <name val="Tahoma"/>
      <family val="2"/>
    </font>
    <font>
      <b/>
      <sz val="9"/>
      <color indexed="81"/>
      <name val="Tahoma"/>
      <family val="2"/>
    </font>
  </fonts>
  <fills count="5">
    <fill>
      <patternFill patternType="none"/>
    </fill>
    <fill>
      <patternFill patternType="gray125"/>
    </fill>
    <fill>
      <patternFill patternType="solid">
        <fgColor theme="2"/>
        <bgColor indexed="64"/>
      </patternFill>
    </fill>
    <fill>
      <patternFill patternType="solid">
        <fgColor theme="8" tint="0.79998168889431442"/>
        <bgColor indexed="64"/>
      </patternFill>
    </fill>
    <fill>
      <patternFill patternType="solid">
        <fgColor rgb="FFFFFF9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6">
    <xf numFmtId="0" fontId="0" fillId="0" borderId="0" xfId="0"/>
    <xf numFmtId="0" fontId="0" fillId="0" borderId="0" xfId="0" applyAlignment="1">
      <alignment horizontal="center"/>
    </xf>
    <xf numFmtId="0" fontId="1" fillId="2" borderId="1" xfId="0" applyFont="1" applyFill="1" applyBorder="1"/>
    <xf numFmtId="0" fontId="1" fillId="2" borderId="1" xfId="0" applyFont="1" applyFill="1" applyBorder="1" applyAlignment="1">
      <alignment horizontal="center" wrapText="1"/>
    </xf>
    <xf numFmtId="0" fontId="0" fillId="0" borderId="1" xfId="0" applyBorder="1"/>
    <xf numFmtId="0" fontId="0" fillId="2" borderId="1" xfId="0" applyFill="1" applyBorder="1"/>
    <xf numFmtId="0" fontId="0" fillId="0" borderId="1" xfId="0" applyBorder="1" applyAlignment="1">
      <alignment horizontal="center"/>
    </xf>
    <xf numFmtId="0" fontId="0" fillId="2" borderId="1" xfId="0" applyFill="1" applyBorder="1" applyAlignment="1">
      <alignment horizontal="center"/>
    </xf>
    <xf numFmtId="0" fontId="1" fillId="2" borderId="1" xfId="0" applyFont="1" applyFill="1" applyBorder="1" applyAlignment="1">
      <alignment wrapText="1"/>
    </xf>
    <xf numFmtId="0" fontId="0" fillId="0" borderId="1" xfId="0" applyBorder="1" applyAlignment="1">
      <alignment wrapText="1"/>
    </xf>
    <xf numFmtId="0" fontId="0" fillId="0" borderId="0" xfId="0" applyAlignment="1">
      <alignment wrapText="1"/>
    </xf>
    <xf numFmtId="0" fontId="0" fillId="0" borderId="1" xfId="0" applyBorder="1" applyAlignment="1">
      <alignment horizontal="center" wrapText="1"/>
    </xf>
    <xf numFmtId="0" fontId="3" fillId="0" borderId="1" xfId="0" applyFont="1" applyBorder="1" applyAlignment="1">
      <alignment wrapText="1"/>
    </xf>
    <xf numFmtId="0" fontId="3" fillId="0" borderId="1" xfId="0" applyFont="1" applyBorder="1" applyAlignment="1">
      <alignment horizontal="left" wrapText="1"/>
    </xf>
    <xf numFmtId="0" fontId="3" fillId="0" borderId="1" xfId="0" applyFont="1" applyBorder="1"/>
    <xf numFmtId="0" fontId="3" fillId="2" borderId="1" xfId="0" applyFont="1" applyFill="1" applyBorder="1" applyAlignment="1">
      <alignment wrapText="1"/>
    </xf>
    <xf numFmtId="0" fontId="3" fillId="0" borderId="1" xfId="0" applyFont="1" applyBorder="1" applyAlignment="1">
      <alignment horizontal="left" wrapText="1" indent="1"/>
    </xf>
    <xf numFmtId="0" fontId="0" fillId="2" borderId="1" xfId="0" applyFill="1" applyBorder="1" applyAlignment="1">
      <alignment horizontal="left"/>
    </xf>
    <xf numFmtId="0" fontId="4" fillId="2" borderId="1" xfId="0" applyFont="1" applyFill="1" applyBorder="1" applyAlignment="1">
      <alignment wrapText="1"/>
    </xf>
    <xf numFmtId="0" fontId="0" fillId="2" borderId="1" xfId="0" applyFill="1" applyBorder="1" applyAlignment="1">
      <alignment wrapText="1"/>
    </xf>
    <xf numFmtId="0" fontId="0" fillId="2" borderId="1" xfId="0" applyFill="1" applyBorder="1" applyAlignment="1">
      <alignment horizontal="center" wrapText="1"/>
    </xf>
    <xf numFmtId="0" fontId="4" fillId="2" borderId="1" xfId="0" applyFont="1" applyFill="1" applyBorder="1" applyAlignment="1">
      <alignment horizontal="left" wrapText="1"/>
    </xf>
    <xf numFmtId="0" fontId="0" fillId="0" borderId="1" xfId="0" applyFill="1" applyBorder="1" applyAlignment="1">
      <alignment horizontal="left" wrapText="1" indent="1"/>
    </xf>
    <xf numFmtId="0" fontId="1" fillId="2" borderId="1" xfId="0" applyFont="1" applyFill="1" applyBorder="1" applyAlignment="1">
      <alignment horizontal="center"/>
    </xf>
    <xf numFmtId="0" fontId="0" fillId="0" borderId="1" xfId="0" applyFont="1" applyBorder="1"/>
    <xf numFmtId="0" fontId="0" fillId="0" borderId="1" xfId="0" applyFont="1" applyBorder="1" applyAlignment="1">
      <alignment horizontal="left"/>
    </xf>
    <xf numFmtId="0" fontId="1" fillId="3" borderId="1" xfId="0" applyFont="1" applyFill="1" applyBorder="1" applyAlignment="1">
      <alignment horizontal="center" wrapText="1"/>
    </xf>
    <xf numFmtId="0" fontId="0" fillId="3" borderId="1" xfId="0" applyFill="1" applyBorder="1"/>
    <xf numFmtId="0" fontId="0" fillId="3" borderId="1" xfId="0" applyFill="1" applyBorder="1" applyAlignment="1">
      <alignment horizontal="center"/>
    </xf>
    <xf numFmtId="0" fontId="1" fillId="2" borderId="1" xfId="0" applyFont="1" applyFill="1" applyBorder="1" applyAlignment="1">
      <alignment horizontal="center" vertical="top" wrapText="1"/>
    </xf>
    <xf numFmtId="0" fontId="0" fillId="0" borderId="0" xfId="0" applyAlignment="1">
      <alignment horizontal="center" vertical="top"/>
    </xf>
    <xf numFmtId="0" fontId="0" fillId="3" borderId="1" xfId="0" applyFill="1" applyBorder="1" applyAlignment="1">
      <alignment horizontal="center" vertical="top"/>
    </xf>
    <xf numFmtId="0" fontId="0" fillId="0" borderId="1" xfId="0" applyBorder="1" applyAlignment="1">
      <alignment horizontal="left"/>
    </xf>
    <xf numFmtId="0" fontId="0" fillId="0" borderId="1" xfId="0" applyFill="1" applyBorder="1" applyAlignment="1">
      <alignment wrapText="1"/>
    </xf>
    <xf numFmtId="0" fontId="1" fillId="3" borderId="1" xfId="0" applyFont="1" applyFill="1" applyBorder="1" applyAlignment="1">
      <alignment horizontal="center" wrapText="1"/>
    </xf>
    <xf numFmtId="0" fontId="0" fillId="3" borderId="1" xfId="0" applyFill="1" applyBorder="1" applyAlignment="1">
      <alignment wrapText="1"/>
    </xf>
    <xf numFmtId="0" fontId="1" fillId="4" borderId="1" xfId="0" applyFont="1" applyFill="1" applyBorder="1" applyAlignment="1">
      <alignment horizontal="center" wrapText="1"/>
    </xf>
    <xf numFmtId="0" fontId="0" fillId="0" borderId="1" xfId="0" applyBorder="1" applyProtection="1">
      <protection locked="0"/>
    </xf>
    <xf numFmtId="0" fontId="0" fillId="0" borderId="1" xfId="0" applyBorder="1" applyAlignment="1" applyProtection="1">
      <alignment wrapText="1"/>
      <protection locked="0"/>
    </xf>
    <xf numFmtId="0" fontId="0" fillId="4" borderId="1" xfId="0" applyFill="1" applyBorder="1" applyProtection="1">
      <protection locked="0"/>
    </xf>
    <xf numFmtId="0" fontId="0" fillId="4" borderId="1" xfId="0" applyFill="1" applyBorder="1" applyAlignment="1" applyProtection="1">
      <alignment wrapText="1"/>
      <protection locked="0"/>
    </xf>
    <xf numFmtId="0" fontId="1" fillId="3" borderId="1" xfId="0" applyFont="1" applyFill="1" applyBorder="1" applyAlignment="1">
      <alignment horizontal="center" wrapText="1"/>
    </xf>
    <xf numFmtId="0" fontId="1" fillId="3" borderId="1" xfId="0" applyFont="1" applyFill="1" applyBorder="1" applyAlignment="1">
      <alignment horizontal="center"/>
    </xf>
    <xf numFmtId="0" fontId="0" fillId="0" borderId="1" xfId="0" applyBorder="1" applyAlignment="1">
      <alignment horizontal="left"/>
    </xf>
    <xf numFmtId="0" fontId="0" fillId="0" borderId="1" xfId="0" applyFont="1" applyBorder="1" applyAlignment="1">
      <alignment horizontal="left"/>
    </xf>
    <xf numFmtId="0" fontId="0" fillId="0" borderId="1" xfId="0"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907FE4-743E-4375-B2A6-8EA03B884EA3}">
  <sheetPr>
    <pageSetUpPr fitToPage="1"/>
  </sheetPr>
  <dimension ref="A1:M130"/>
  <sheetViews>
    <sheetView tabSelected="1" zoomScaleNormal="100" workbookViewId="0">
      <pane xSplit="2" ySplit="5" topLeftCell="D6" activePane="bottomRight" state="frozen"/>
      <selection pane="topRight" activeCell="C1" sqref="C1"/>
      <selection pane="bottomLeft" activeCell="A6" sqref="A6"/>
      <selection pane="bottomRight" activeCell="M6" sqref="M6"/>
    </sheetView>
  </sheetViews>
  <sheetFormatPr defaultRowHeight="14.4" x14ac:dyDescent="0.3"/>
  <cols>
    <col min="1" max="1" width="17.33203125" bestFit="1" customWidth="1"/>
    <col min="2" max="2" width="4.44140625" bestFit="1" customWidth="1"/>
    <col min="3" max="3" width="36.109375" style="10" customWidth="1"/>
    <col min="4" max="4" width="34.44140625" customWidth="1"/>
    <col min="5" max="5" width="7.109375" style="1" customWidth="1"/>
    <col min="6" max="6" width="7.5546875" style="1" bestFit="1" customWidth="1"/>
    <col min="7" max="7" width="0.6640625" customWidth="1"/>
    <col min="8" max="8" width="13.6640625" style="1" customWidth="1"/>
    <col min="9" max="9" width="0.88671875" style="1" customWidth="1"/>
    <col min="10" max="10" width="7.6640625" style="30" customWidth="1"/>
    <col min="11" max="11" width="17.33203125" customWidth="1"/>
    <col min="12" max="12" width="43.6640625" style="10" customWidth="1"/>
    <col min="13" max="13" width="47.6640625" customWidth="1"/>
  </cols>
  <sheetData>
    <row r="1" spans="1:13" ht="18.75" customHeight="1" x14ac:dyDescent="0.3">
      <c r="A1" s="43" t="s">
        <v>198</v>
      </c>
      <c r="B1" s="43"/>
      <c r="C1" s="43"/>
      <c r="D1" s="43" t="s">
        <v>178</v>
      </c>
      <c r="E1" s="43"/>
      <c r="F1" s="43"/>
      <c r="G1" s="43"/>
      <c r="H1" s="43"/>
      <c r="I1" s="23"/>
      <c r="J1" s="43" t="s">
        <v>202</v>
      </c>
      <c r="K1" s="43"/>
      <c r="L1" s="43"/>
      <c r="M1" s="37" t="s">
        <v>204</v>
      </c>
    </row>
    <row r="2" spans="1:13" ht="19.5" customHeight="1" x14ac:dyDescent="0.3">
      <c r="A2" s="43" t="s">
        <v>174</v>
      </c>
      <c r="B2" s="43"/>
      <c r="C2" s="43"/>
      <c r="D2" s="44" t="s">
        <v>176</v>
      </c>
      <c r="E2" s="44"/>
      <c r="F2" s="44"/>
      <c r="G2" s="44"/>
      <c r="H2" s="44"/>
      <c r="I2" s="23"/>
      <c r="J2" s="43" t="s">
        <v>203</v>
      </c>
      <c r="K2" s="43"/>
      <c r="L2" s="43"/>
      <c r="M2" s="37" t="s">
        <v>205</v>
      </c>
    </row>
    <row r="3" spans="1:13" ht="31.5" customHeight="1" x14ac:dyDescent="0.3">
      <c r="A3" s="43" t="s">
        <v>175</v>
      </c>
      <c r="B3" s="43"/>
      <c r="C3" s="43"/>
      <c r="D3" s="45" t="s">
        <v>177</v>
      </c>
      <c r="E3" s="45"/>
      <c r="F3" s="45"/>
      <c r="G3" s="45"/>
      <c r="H3" s="45"/>
      <c r="I3" s="23"/>
      <c r="J3" s="43" t="s">
        <v>201</v>
      </c>
      <c r="K3" s="43"/>
      <c r="L3" s="43"/>
      <c r="M3" s="38" t="s">
        <v>206</v>
      </c>
    </row>
    <row r="4" spans="1:13" ht="31.5" customHeight="1" x14ac:dyDescent="0.3">
      <c r="A4" s="2"/>
      <c r="B4" s="2"/>
      <c r="C4" s="8"/>
      <c r="D4" s="2"/>
      <c r="E4" s="23"/>
      <c r="F4" s="23"/>
      <c r="G4" s="2"/>
      <c r="H4" s="23" t="s">
        <v>171</v>
      </c>
      <c r="I4" s="23"/>
      <c r="J4" s="31"/>
      <c r="K4" s="41" t="s">
        <v>163</v>
      </c>
      <c r="L4" s="42"/>
      <c r="M4" s="36" t="s">
        <v>207</v>
      </c>
    </row>
    <row r="5" spans="1:13" ht="58.5" customHeight="1" x14ac:dyDescent="0.3">
      <c r="A5" s="23" t="s">
        <v>0</v>
      </c>
      <c r="B5" s="23" t="s">
        <v>1</v>
      </c>
      <c r="C5" s="3" t="s">
        <v>165</v>
      </c>
      <c r="D5" s="3" t="s">
        <v>169</v>
      </c>
      <c r="E5" s="3" t="s">
        <v>117</v>
      </c>
      <c r="F5" s="3" t="s">
        <v>28</v>
      </c>
      <c r="G5" s="2"/>
      <c r="H5" s="3" t="s">
        <v>170</v>
      </c>
      <c r="I5" s="3"/>
      <c r="J5" s="26" t="s">
        <v>164</v>
      </c>
      <c r="K5" s="26" t="s">
        <v>0</v>
      </c>
      <c r="L5" s="34" t="s">
        <v>165</v>
      </c>
      <c r="M5" s="36" t="s">
        <v>208</v>
      </c>
    </row>
    <row r="6" spans="1:13" x14ac:dyDescent="0.3">
      <c r="A6" s="4" t="s">
        <v>4</v>
      </c>
      <c r="B6" s="32">
        <v>1</v>
      </c>
      <c r="C6" s="12" t="s">
        <v>72</v>
      </c>
      <c r="D6" s="4"/>
      <c r="E6" s="6" t="s">
        <v>26</v>
      </c>
      <c r="F6" s="6" t="s">
        <v>32</v>
      </c>
      <c r="G6" s="5"/>
      <c r="H6" s="6" t="s">
        <v>26</v>
      </c>
      <c r="I6" s="3"/>
      <c r="J6" s="28" t="s">
        <v>26</v>
      </c>
      <c r="K6" s="27" t="str">
        <f>IF(NOT(ISBLANK(L6)),A6,"")</f>
        <v>Business Concept</v>
      </c>
      <c r="L6" s="35" t="s">
        <v>179</v>
      </c>
      <c r="M6" s="39"/>
    </row>
    <row r="7" spans="1:13" x14ac:dyDescent="0.3">
      <c r="A7" s="4" t="s">
        <v>4</v>
      </c>
      <c r="B7" s="32">
        <v>2</v>
      </c>
      <c r="C7" s="12" t="s">
        <v>10</v>
      </c>
      <c r="D7" s="4" t="s">
        <v>76</v>
      </c>
      <c r="E7" s="6"/>
      <c r="F7" s="6" t="s">
        <v>32</v>
      </c>
      <c r="G7" s="5"/>
      <c r="H7" s="6"/>
      <c r="I7" s="3"/>
      <c r="J7" s="31"/>
      <c r="K7" s="27" t="str">
        <f>IF(NOT(ISBLANK(L7)),A7,"")</f>
        <v/>
      </c>
      <c r="L7" s="35"/>
      <c r="M7" s="39"/>
    </row>
    <row r="8" spans="1:13" ht="28.8" x14ac:dyDescent="0.3">
      <c r="A8" s="4" t="s">
        <v>4</v>
      </c>
      <c r="B8" s="32">
        <v>3</v>
      </c>
      <c r="C8" s="12" t="s">
        <v>30</v>
      </c>
      <c r="D8" s="9" t="s">
        <v>37</v>
      </c>
      <c r="E8" s="11"/>
      <c r="F8" s="6" t="s">
        <v>32</v>
      </c>
      <c r="G8" s="5"/>
      <c r="H8" s="6"/>
      <c r="I8" s="3"/>
      <c r="J8" s="31"/>
      <c r="K8" s="27" t="str">
        <f t="shared" ref="K8:K70" si="0">IF(NOT(ISBLANK(L8)),A8,"")</f>
        <v>Business Concept</v>
      </c>
      <c r="L8" s="35" t="s">
        <v>180</v>
      </c>
      <c r="M8" s="40"/>
    </row>
    <row r="9" spans="1:13" x14ac:dyDescent="0.3">
      <c r="A9" s="4" t="s">
        <v>4</v>
      </c>
      <c r="B9" s="32">
        <v>4</v>
      </c>
      <c r="C9" s="12" t="s">
        <v>52</v>
      </c>
      <c r="D9" s="4"/>
      <c r="E9" s="6"/>
      <c r="F9" s="6"/>
      <c r="G9" s="5"/>
      <c r="H9" s="6"/>
      <c r="I9" s="3"/>
      <c r="J9" s="31"/>
      <c r="K9" s="27" t="str">
        <f t="shared" si="0"/>
        <v/>
      </c>
      <c r="L9" s="35"/>
      <c r="M9" s="40"/>
    </row>
    <row r="10" spans="1:13" ht="7.5" customHeight="1" x14ac:dyDescent="0.3">
      <c r="A10" s="5"/>
      <c r="B10" s="5"/>
      <c r="C10" s="15"/>
      <c r="D10" s="5"/>
      <c r="E10" s="7"/>
      <c r="F10" s="7"/>
      <c r="G10" s="5"/>
      <c r="H10" s="7"/>
      <c r="I10" s="3"/>
      <c r="J10" s="29"/>
      <c r="K10" s="3"/>
      <c r="L10" s="3"/>
      <c r="M10" s="21"/>
    </row>
    <row r="11" spans="1:13" ht="28.8" x14ac:dyDescent="0.3">
      <c r="A11" s="4" t="s">
        <v>5</v>
      </c>
      <c r="B11" s="32">
        <v>5</v>
      </c>
      <c r="C11" s="13" t="s">
        <v>122</v>
      </c>
      <c r="D11" s="9" t="s">
        <v>126</v>
      </c>
      <c r="E11" s="11" t="s">
        <v>26</v>
      </c>
      <c r="F11" s="6" t="s">
        <v>32</v>
      </c>
      <c r="G11" s="5"/>
      <c r="H11" s="6" t="s">
        <v>26</v>
      </c>
      <c r="I11" s="3"/>
      <c r="J11" s="28" t="s">
        <v>26</v>
      </c>
      <c r="K11" s="27" t="str">
        <f t="shared" si="0"/>
        <v>Initiation</v>
      </c>
      <c r="L11" s="35" t="s">
        <v>179</v>
      </c>
      <c r="M11" s="39"/>
    </row>
    <row r="12" spans="1:13" ht="28.8" x14ac:dyDescent="0.3">
      <c r="A12" s="4" t="s">
        <v>5</v>
      </c>
      <c r="B12" s="32">
        <v>6</v>
      </c>
      <c r="C12" s="13" t="s">
        <v>124</v>
      </c>
      <c r="D12" s="9" t="s">
        <v>125</v>
      </c>
      <c r="E12" s="11" t="s">
        <v>26</v>
      </c>
      <c r="F12" s="6" t="s">
        <v>32</v>
      </c>
      <c r="G12" s="5"/>
      <c r="H12" s="6" t="s">
        <v>26</v>
      </c>
      <c r="I12" s="3"/>
      <c r="J12" s="28" t="s">
        <v>26</v>
      </c>
      <c r="K12" s="27" t="str">
        <f t="shared" si="0"/>
        <v>Initiation</v>
      </c>
      <c r="L12" s="35" t="s">
        <v>184</v>
      </c>
      <c r="M12" s="39"/>
    </row>
    <row r="13" spans="1:13" x14ac:dyDescent="0.3">
      <c r="A13" s="4" t="s">
        <v>5</v>
      </c>
      <c r="B13" s="32">
        <v>7</v>
      </c>
      <c r="C13" s="13" t="s">
        <v>54</v>
      </c>
      <c r="D13" s="4"/>
      <c r="E13" s="6"/>
      <c r="F13" s="6" t="s">
        <v>32</v>
      </c>
      <c r="G13" s="5"/>
      <c r="H13" s="6"/>
      <c r="I13" s="3"/>
      <c r="J13" s="28"/>
      <c r="K13" s="27" t="str">
        <f t="shared" si="0"/>
        <v/>
      </c>
      <c r="L13" s="35"/>
      <c r="M13" s="40"/>
    </row>
    <row r="14" spans="1:13" x14ac:dyDescent="0.3">
      <c r="A14" s="4" t="s">
        <v>5</v>
      </c>
      <c r="B14" s="32">
        <v>8</v>
      </c>
      <c r="C14" s="13" t="s">
        <v>40</v>
      </c>
      <c r="D14" s="4"/>
      <c r="E14" s="6"/>
      <c r="F14" s="6" t="s">
        <v>32</v>
      </c>
      <c r="G14" s="5"/>
      <c r="H14" s="6"/>
      <c r="I14" s="3"/>
      <c r="J14" s="28"/>
      <c r="K14" s="27" t="str">
        <f t="shared" si="0"/>
        <v/>
      </c>
      <c r="L14" s="35"/>
      <c r="M14" s="39"/>
    </row>
    <row r="15" spans="1:13" x14ac:dyDescent="0.3">
      <c r="A15" s="4" t="s">
        <v>5</v>
      </c>
      <c r="B15" s="32">
        <v>9</v>
      </c>
      <c r="C15" s="13" t="s">
        <v>55</v>
      </c>
      <c r="D15" s="9"/>
      <c r="E15" s="11"/>
      <c r="F15" s="6"/>
      <c r="G15" s="5"/>
      <c r="H15" s="6"/>
      <c r="I15" s="3"/>
      <c r="J15" s="28"/>
      <c r="K15" s="27" t="str">
        <f t="shared" si="0"/>
        <v/>
      </c>
      <c r="L15" s="35"/>
      <c r="M15" s="40"/>
    </row>
    <row r="16" spans="1:13" ht="17.25" customHeight="1" x14ac:dyDescent="0.3">
      <c r="A16" s="4" t="s">
        <v>5</v>
      </c>
      <c r="B16" s="32">
        <v>10</v>
      </c>
      <c r="C16" s="13" t="s">
        <v>135</v>
      </c>
      <c r="D16" s="9" t="s">
        <v>114</v>
      </c>
      <c r="E16" s="11"/>
      <c r="F16" s="6"/>
      <c r="G16" s="5"/>
      <c r="H16" s="6"/>
      <c r="I16" s="3"/>
      <c r="J16" s="28"/>
      <c r="K16" s="27" t="str">
        <f t="shared" si="0"/>
        <v/>
      </c>
      <c r="L16" s="35"/>
      <c r="M16" s="40"/>
    </row>
    <row r="17" spans="1:13" x14ac:dyDescent="0.3">
      <c r="A17" s="4" t="s">
        <v>5</v>
      </c>
      <c r="B17" s="32">
        <v>11</v>
      </c>
      <c r="C17" s="13" t="s">
        <v>7</v>
      </c>
      <c r="D17" s="4"/>
      <c r="E17" s="6"/>
      <c r="F17" s="6" t="s">
        <v>32</v>
      </c>
      <c r="G17" s="5"/>
      <c r="H17" s="6"/>
      <c r="I17" s="3"/>
      <c r="J17" s="28"/>
      <c r="K17" s="27" t="str">
        <f t="shared" si="0"/>
        <v/>
      </c>
      <c r="L17" s="35"/>
      <c r="M17" s="39"/>
    </row>
    <row r="18" spans="1:13" x14ac:dyDescent="0.3">
      <c r="A18" s="4" t="s">
        <v>5</v>
      </c>
      <c r="B18" s="32">
        <v>12</v>
      </c>
      <c r="C18" s="13" t="s">
        <v>6</v>
      </c>
      <c r="D18" s="4"/>
      <c r="E18" s="6"/>
      <c r="F18" s="6" t="s">
        <v>32</v>
      </c>
      <c r="G18" s="5"/>
      <c r="H18" s="6"/>
      <c r="I18" s="3"/>
      <c r="J18" s="28"/>
      <c r="K18" s="27" t="str">
        <f t="shared" si="0"/>
        <v/>
      </c>
      <c r="L18" s="35"/>
      <c r="M18" s="39"/>
    </row>
    <row r="19" spans="1:13" x14ac:dyDescent="0.3">
      <c r="A19" s="4" t="s">
        <v>5</v>
      </c>
      <c r="B19" s="32">
        <v>13</v>
      </c>
      <c r="C19" s="13" t="s">
        <v>29</v>
      </c>
      <c r="D19" s="4"/>
      <c r="E19" s="6"/>
      <c r="F19" s="6" t="s">
        <v>32</v>
      </c>
      <c r="G19" s="5"/>
      <c r="H19" s="6"/>
      <c r="I19" s="3"/>
      <c r="J19" s="28"/>
      <c r="K19" s="27" t="str">
        <f t="shared" si="0"/>
        <v/>
      </c>
      <c r="L19" s="35"/>
      <c r="M19" s="40"/>
    </row>
    <row r="20" spans="1:13" ht="28.8" x14ac:dyDescent="0.3">
      <c r="A20" s="4" t="s">
        <v>5</v>
      </c>
      <c r="B20" s="32">
        <v>14</v>
      </c>
      <c r="C20" s="13" t="s">
        <v>2</v>
      </c>
      <c r="D20" s="9" t="s">
        <v>77</v>
      </c>
      <c r="E20" s="11"/>
      <c r="F20" s="6" t="s">
        <v>32</v>
      </c>
      <c r="G20" s="5"/>
      <c r="H20" s="6"/>
      <c r="I20" s="3"/>
      <c r="J20" s="28"/>
      <c r="K20" s="27" t="str">
        <f t="shared" si="0"/>
        <v/>
      </c>
      <c r="L20" s="35"/>
      <c r="M20" s="39"/>
    </row>
    <row r="21" spans="1:13" x14ac:dyDescent="0.3">
      <c r="A21" s="4" t="s">
        <v>5</v>
      </c>
      <c r="B21" s="32">
        <v>15</v>
      </c>
      <c r="C21" s="13" t="s">
        <v>3</v>
      </c>
      <c r="D21" s="4"/>
      <c r="E21" s="6"/>
      <c r="F21" s="6" t="s">
        <v>32</v>
      </c>
      <c r="G21" s="5"/>
      <c r="H21" s="6"/>
      <c r="I21" s="3"/>
      <c r="J21" s="28"/>
      <c r="K21" s="27" t="str">
        <f t="shared" si="0"/>
        <v/>
      </c>
      <c r="L21" s="35"/>
      <c r="M21" s="40"/>
    </row>
    <row r="22" spans="1:13" x14ac:dyDescent="0.3">
      <c r="A22" s="4" t="s">
        <v>5</v>
      </c>
      <c r="B22" s="32">
        <v>16</v>
      </c>
      <c r="C22" s="13" t="s">
        <v>8</v>
      </c>
      <c r="D22" s="9"/>
      <c r="E22" s="11"/>
      <c r="F22" s="11" t="s">
        <v>32</v>
      </c>
      <c r="G22" s="5"/>
      <c r="H22" s="6"/>
      <c r="I22" s="3"/>
      <c r="J22" s="28"/>
      <c r="K22" s="27" t="str">
        <f t="shared" si="0"/>
        <v/>
      </c>
      <c r="L22" s="35"/>
      <c r="M22" s="39"/>
    </row>
    <row r="23" spans="1:13" x14ac:dyDescent="0.3">
      <c r="A23" s="4" t="s">
        <v>5</v>
      </c>
      <c r="B23" s="32">
        <v>17</v>
      </c>
      <c r="C23" s="13" t="s">
        <v>172</v>
      </c>
      <c r="D23" s="4"/>
      <c r="E23" s="6" t="s">
        <v>26</v>
      </c>
      <c r="F23" s="6" t="s">
        <v>32</v>
      </c>
      <c r="G23" s="5"/>
      <c r="H23" s="6" t="s">
        <v>26</v>
      </c>
      <c r="I23" s="3"/>
      <c r="J23" s="28" t="s">
        <v>26</v>
      </c>
      <c r="K23" s="27" t="str">
        <f t="shared" si="0"/>
        <v>Initiation</v>
      </c>
      <c r="L23" s="35" t="s">
        <v>181</v>
      </c>
      <c r="M23" s="40"/>
    </row>
    <row r="24" spans="1:13" x14ac:dyDescent="0.3">
      <c r="A24" s="4" t="s">
        <v>5</v>
      </c>
      <c r="B24" s="32">
        <v>18</v>
      </c>
      <c r="C24" s="13" t="s">
        <v>51</v>
      </c>
      <c r="D24" s="4"/>
      <c r="E24" s="6"/>
      <c r="F24" s="6" t="s">
        <v>32</v>
      </c>
      <c r="G24" s="5"/>
      <c r="H24" s="6"/>
      <c r="I24" s="3"/>
      <c r="J24" s="28"/>
      <c r="K24" s="27" t="str">
        <f t="shared" si="0"/>
        <v/>
      </c>
      <c r="L24" s="35"/>
      <c r="M24" s="39"/>
    </row>
    <row r="25" spans="1:13" ht="28.8" x14ac:dyDescent="0.3">
      <c r="A25" s="24" t="s">
        <v>5</v>
      </c>
      <c r="B25" s="25">
        <v>19</v>
      </c>
      <c r="C25" s="13" t="s">
        <v>161</v>
      </c>
      <c r="D25" s="4"/>
      <c r="E25" s="6"/>
      <c r="F25" s="6" t="s">
        <v>32</v>
      </c>
      <c r="G25" s="5"/>
      <c r="H25" s="6" t="s">
        <v>26</v>
      </c>
      <c r="I25" s="3"/>
      <c r="J25" s="28" t="s">
        <v>26</v>
      </c>
      <c r="K25" s="27" t="str">
        <f t="shared" si="0"/>
        <v>Initiation</v>
      </c>
      <c r="L25" s="35" t="s">
        <v>182</v>
      </c>
      <c r="M25" s="39"/>
    </row>
    <row r="26" spans="1:13" ht="86.4" x14ac:dyDescent="0.3">
      <c r="A26" s="4" t="s">
        <v>5</v>
      </c>
      <c r="B26" s="32">
        <v>20</v>
      </c>
      <c r="C26" s="13" t="s">
        <v>9</v>
      </c>
      <c r="D26" s="9" t="s">
        <v>148</v>
      </c>
      <c r="E26" s="11" t="s">
        <v>26</v>
      </c>
      <c r="F26" s="6" t="s">
        <v>31</v>
      </c>
      <c r="G26" s="5"/>
      <c r="H26" s="6" t="s">
        <v>26</v>
      </c>
      <c r="I26" s="3"/>
      <c r="J26" s="28" t="s">
        <v>26</v>
      </c>
      <c r="K26" s="27" t="str">
        <f t="shared" si="0"/>
        <v>Initiation</v>
      </c>
      <c r="L26" s="35" t="s">
        <v>183</v>
      </c>
      <c r="M26" s="39"/>
    </row>
    <row r="27" spans="1:13" x14ac:dyDescent="0.3">
      <c r="A27" s="4" t="s">
        <v>5</v>
      </c>
      <c r="B27" s="32">
        <v>21</v>
      </c>
      <c r="C27" s="12" t="s">
        <v>53</v>
      </c>
      <c r="D27" s="4"/>
      <c r="E27" s="6"/>
      <c r="F27" s="11" t="s">
        <v>35</v>
      </c>
      <c r="G27" s="5"/>
      <c r="H27" s="6"/>
      <c r="I27" s="3"/>
      <c r="J27" s="28"/>
      <c r="K27" s="27" t="str">
        <f t="shared" si="0"/>
        <v/>
      </c>
      <c r="L27" s="35"/>
      <c r="M27" s="40"/>
    </row>
    <row r="28" spans="1:13" ht="7.5" customHeight="1" x14ac:dyDescent="0.3">
      <c r="A28" s="5"/>
      <c r="B28" s="5"/>
      <c r="C28" s="15"/>
      <c r="D28" s="5"/>
      <c r="E28" s="7"/>
      <c r="F28" s="7"/>
      <c r="G28" s="5"/>
      <c r="H28" s="7"/>
      <c r="I28" s="3"/>
      <c r="J28" s="3"/>
      <c r="K28" s="3"/>
      <c r="L28" s="3"/>
      <c r="M28" s="21"/>
    </row>
    <row r="29" spans="1:13" x14ac:dyDescent="0.3">
      <c r="A29" s="4" t="s">
        <v>11</v>
      </c>
      <c r="B29" s="32">
        <v>22</v>
      </c>
      <c r="C29" s="12" t="s">
        <v>58</v>
      </c>
      <c r="D29" s="4"/>
      <c r="E29" s="6"/>
      <c r="F29" s="6"/>
      <c r="G29" s="5"/>
      <c r="H29" s="6"/>
      <c r="I29" s="3"/>
      <c r="J29" s="28"/>
      <c r="K29" s="27" t="str">
        <f t="shared" si="0"/>
        <v/>
      </c>
      <c r="L29" s="35"/>
      <c r="M29" s="39"/>
    </row>
    <row r="30" spans="1:13" x14ac:dyDescent="0.3">
      <c r="A30" s="4" t="s">
        <v>11</v>
      </c>
      <c r="B30" s="32">
        <v>23</v>
      </c>
      <c r="C30" s="12" t="s">
        <v>127</v>
      </c>
      <c r="D30" s="9" t="s">
        <v>56</v>
      </c>
      <c r="E30" s="11"/>
      <c r="F30" s="6" t="s">
        <v>32</v>
      </c>
      <c r="G30" s="5"/>
      <c r="H30" s="6"/>
      <c r="I30" s="3"/>
      <c r="J30" s="28"/>
      <c r="K30" s="27" t="str">
        <f t="shared" si="0"/>
        <v/>
      </c>
      <c r="L30" s="35"/>
      <c r="M30" s="39"/>
    </row>
    <row r="31" spans="1:13" x14ac:dyDescent="0.3">
      <c r="A31" s="4" t="s">
        <v>11</v>
      </c>
      <c r="B31" s="32">
        <v>24</v>
      </c>
      <c r="C31" s="12" t="s">
        <v>128</v>
      </c>
      <c r="D31" s="9"/>
      <c r="E31" s="11"/>
      <c r="F31" s="6"/>
      <c r="G31" s="5"/>
      <c r="H31" s="6"/>
      <c r="I31" s="3"/>
      <c r="J31" s="28"/>
      <c r="K31" s="27" t="str">
        <f t="shared" si="0"/>
        <v/>
      </c>
      <c r="L31" s="35"/>
      <c r="M31" s="40"/>
    </row>
    <row r="32" spans="1:13" ht="28.8" x14ac:dyDescent="0.3">
      <c r="A32" s="4" t="s">
        <v>11</v>
      </c>
      <c r="B32" s="32">
        <v>25</v>
      </c>
      <c r="C32" s="12" t="s">
        <v>134</v>
      </c>
      <c r="D32" s="9" t="s">
        <v>59</v>
      </c>
      <c r="E32" s="11"/>
      <c r="F32" s="6"/>
      <c r="G32" s="5"/>
      <c r="H32" s="6"/>
      <c r="I32" s="3"/>
      <c r="J32" s="28"/>
      <c r="K32" s="27" t="str">
        <f t="shared" si="0"/>
        <v/>
      </c>
      <c r="L32" s="35"/>
      <c r="M32" s="40"/>
    </row>
    <row r="33" spans="1:13" x14ac:dyDescent="0.3">
      <c r="A33" s="4" t="s">
        <v>11</v>
      </c>
      <c r="B33" s="32">
        <v>26</v>
      </c>
      <c r="C33" s="12" t="s">
        <v>57</v>
      </c>
      <c r="D33" s="9"/>
      <c r="E33" s="11"/>
      <c r="F33" s="6"/>
      <c r="G33" s="5"/>
      <c r="H33" s="6"/>
      <c r="I33" s="3"/>
      <c r="J33" s="28"/>
      <c r="K33" s="27" t="str">
        <f t="shared" si="0"/>
        <v/>
      </c>
      <c r="L33" s="35"/>
      <c r="M33" s="40"/>
    </row>
    <row r="34" spans="1:13" x14ac:dyDescent="0.3">
      <c r="A34" s="4" t="s">
        <v>11</v>
      </c>
      <c r="B34" s="32">
        <v>27</v>
      </c>
      <c r="C34" s="12" t="s">
        <v>13</v>
      </c>
      <c r="D34" s="4"/>
      <c r="E34" s="6"/>
      <c r="F34" s="6" t="s">
        <v>32</v>
      </c>
      <c r="G34" s="5"/>
      <c r="H34" s="6"/>
      <c r="I34" s="3"/>
      <c r="J34" s="28"/>
      <c r="K34" s="27" t="str">
        <f t="shared" si="0"/>
        <v/>
      </c>
      <c r="L34" s="35"/>
      <c r="M34" s="40"/>
    </row>
    <row r="35" spans="1:13" ht="43.2" x14ac:dyDescent="0.3">
      <c r="A35" s="4" t="s">
        <v>11</v>
      </c>
      <c r="B35" s="32">
        <v>28</v>
      </c>
      <c r="C35" s="12" t="s">
        <v>12</v>
      </c>
      <c r="D35" s="9" t="s">
        <v>45</v>
      </c>
      <c r="E35" s="11" t="s">
        <v>26</v>
      </c>
      <c r="F35" s="11" t="s">
        <v>34</v>
      </c>
      <c r="G35" s="5"/>
      <c r="H35" s="6" t="s">
        <v>26</v>
      </c>
      <c r="I35" s="3"/>
      <c r="J35" s="28" t="s">
        <v>26</v>
      </c>
      <c r="K35" s="27" t="str">
        <f t="shared" si="0"/>
        <v>Planning &amp; Design</v>
      </c>
      <c r="L35" s="35" t="s">
        <v>185</v>
      </c>
      <c r="M35" s="39"/>
    </row>
    <row r="36" spans="1:13" ht="43.2" x14ac:dyDescent="0.3">
      <c r="A36" s="4" t="s">
        <v>11</v>
      </c>
      <c r="B36" s="32">
        <v>29</v>
      </c>
      <c r="C36" s="13" t="s">
        <v>115</v>
      </c>
      <c r="D36" s="9" t="s">
        <v>116</v>
      </c>
      <c r="E36" s="11" t="s">
        <v>26</v>
      </c>
      <c r="F36" s="11" t="s">
        <v>34</v>
      </c>
      <c r="G36" s="5"/>
      <c r="H36" s="6" t="s">
        <v>26</v>
      </c>
      <c r="I36" s="3"/>
      <c r="J36" s="28" t="s">
        <v>26</v>
      </c>
      <c r="K36" s="27" t="str">
        <f t="shared" si="0"/>
        <v>Planning &amp; Design</v>
      </c>
      <c r="L36" s="35" t="s">
        <v>186</v>
      </c>
      <c r="M36" s="39"/>
    </row>
    <row r="37" spans="1:13" x14ac:dyDescent="0.3">
      <c r="A37" s="4" t="s">
        <v>11</v>
      </c>
      <c r="B37" s="32">
        <v>30</v>
      </c>
      <c r="C37" s="12" t="s">
        <v>21</v>
      </c>
      <c r="D37" s="4"/>
      <c r="E37" s="6"/>
      <c r="F37" s="6"/>
      <c r="G37" s="5"/>
      <c r="H37" s="6"/>
      <c r="I37" s="3"/>
      <c r="J37" s="28"/>
      <c r="K37" s="27" t="str">
        <f t="shared" si="0"/>
        <v/>
      </c>
      <c r="L37" s="35"/>
      <c r="M37" s="40"/>
    </row>
    <row r="38" spans="1:13" ht="28.8" x14ac:dyDescent="0.3">
      <c r="A38" s="4" t="s">
        <v>11</v>
      </c>
      <c r="B38" s="32">
        <v>32</v>
      </c>
      <c r="C38" s="12" t="s">
        <v>199</v>
      </c>
      <c r="D38" s="9"/>
      <c r="E38" s="11"/>
      <c r="F38" s="11" t="s">
        <v>33</v>
      </c>
      <c r="G38" s="5"/>
      <c r="H38" s="6"/>
      <c r="I38" s="3"/>
      <c r="J38" s="28"/>
      <c r="K38" s="27" t="str">
        <f t="shared" si="0"/>
        <v/>
      </c>
      <c r="L38" s="35"/>
      <c r="M38" s="39"/>
    </row>
    <row r="39" spans="1:13" x14ac:dyDescent="0.3">
      <c r="A39" s="4" t="s">
        <v>11</v>
      </c>
      <c r="B39" s="32">
        <v>33</v>
      </c>
      <c r="C39" s="12" t="s">
        <v>71</v>
      </c>
      <c r="D39" s="33" t="s">
        <v>159</v>
      </c>
      <c r="E39" s="11"/>
      <c r="F39" s="11"/>
      <c r="G39" s="5"/>
      <c r="H39" s="6"/>
      <c r="I39" s="3"/>
      <c r="J39" s="28"/>
      <c r="K39" s="27" t="str">
        <f t="shared" si="0"/>
        <v/>
      </c>
      <c r="L39" s="35"/>
      <c r="M39" s="40"/>
    </row>
    <row r="40" spans="1:13" ht="28.8" x14ac:dyDescent="0.3">
      <c r="A40" s="4" t="s">
        <v>11</v>
      </c>
      <c r="B40" s="32">
        <v>34</v>
      </c>
      <c r="C40" s="12" t="s">
        <v>60</v>
      </c>
      <c r="D40" s="9" t="s">
        <v>158</v>
      </c>
      <c r="E40" s="11"/>
      <c r="F40" s="11" t="s">
        <v>33</v>
      </c>
      <c r="G40" s="5"/>
      <c r="H40" s="6"/>
      <c r="I40" s="3"/>
      <c r="J40" s="28"/>
      <c r="K40" s="27" t="str">
        <f t="shared" si="0"/>
        <v/>
      </c>
      <c r="L40" s="35"/>
      <c r="M40" s="39"/>
    </row>
    <row r="41" spans="1:13" x14ac:dyDescent="0.3">
      <c r="A41" s="4" t="s">
        <v>11</v>
      </c>
      <c r="B41" s="32">
        <v>35</v>
      </c>
      <c r="C41" s="12" t="s">
        <v>70</v>
      </c>
      <c r="D41" s="9" t="s">
        <v>159</v>
      </c>
      <c r="E41" s="11"/>
      <c r="F41" s="11"/>
      <c r="G41" s="5"/>
      <c r="H41" s="6"/>
      <c r="I41" s="3"/>
      <c r="J41" s="28"/>
      <c r="K41" s="27" t="str">
        <f t="shared" si="0"/>
        <v/>
      </c>
      <c r="L41" s="35"/>
      <c r="M41" s="40"/>
    </row>
    <row r="42" spans="1:13" ht="28.8" x14ac:dyDescent="0.3">
      <c r="A42" s="4" t="s">
        <v>11</v>
      </c>
      <c r="B42" s="32">
        <v>36</v>
      </c>
      <c r="C42" s="12" t="s">
        <v>61</v>
      </c>
      <c r="D42" s="9" t="s">
        <v>157</v>
      </c>
      <c r="E42" s="11"/>
      <c r="F42" s="11" t="s">
        <v>33</v>
      </c>
      <c r="G42" s="5"/>
      <c r="H42" s="6"/>
      <c r="I42" s="3"/>
      <c r="J42" s="28"/>
      <c r="K42" s="27" t="str">
        <f t="shared" si="0"/>
        <v/>
      </c>
      <c r="L42" s="35"/>
      <c r="M42" s="39"/>
    </row>
    <row r="43" spans="1:13" ht="28.8" x14ac:dyDescent="0.3">
      <c r="A43" s="4" t="s">
        <v>11</v>
      </c>
      <c r="B43" s="32">
        <v>37</v>
      </c>
      <c r="C43" s="12" t="s">
        <v>14</v>
      </c>
      <c r="D43" s="9" t="s">
        <v>150</v>
      </c>
      <c r="E43" s="6"/>
      <c r="F43" s="11"/>
      <c r="G43" s="5"/>
      <c r="H43" s="6"/>
      <c r="I43" s="3"/>
      <c r="J43" s="28"/>
      <c r="K43" s="27" t="str">
        <f t="shared" si="0"/>
        <v/>
      </c>
      <c r="L43" s="35"/>
      <c r="M43" s="39"/>
    </row>
    <row r="44" spans="1:13" ht="28.8" x14ac:dyDescent="0.3">
      <c r="A44" s="4" t="s">
        <v>11</v>
      </c>
      <c r="B44" s="32">
        <v>38</v>
      </c>
      <c r="C44" s="12" t="s">
        <v>15</v>
      </c>
      <c r="D44" s="9" t="s">
        <v>150</v>
      </c>
      <c r="E44" s="6"/>
      <c r="F44" s="6" t="s">
        <v>31</v>
      </c>
      <c r="G44" s="5"/>
      <c r="H44" s="6"/>
      <c r="I44" s="3"/>
      <c r="J44" s="28"/>
      <c r="K44" s="27" t="str">
        <f t="shared" si="0"/>
        <v/>
      </c>
      <c r="L44" s="35"/>
      <c r="M44" s="39"/>
    </row>
    <row r="45" spans="1:13" ht="28.8" x14ac:dyDescent="0.3">
      <c r="A45" s="4" t="s">
        <v>11</v>
      </c>
      <c r="B45" s="32">
        <v>39</v>
      </c>
      <c r="C45" s="12" t="s">
        <v>123</v>
      </c>
      <c r="D45" s="9" t="s">
        <v>150</v>
      </c>
      <c r="E45" s="6"/>
      <c r="F45" s="6" t="s">
        <v>31</v>
      </c>
      <c r="G45" s="5"/>
      <c r="H45" s="6"/>
      <c r="I45" s="3"/>
      <c r="J45" s="28"/>
      <c r="K45" s="27" t="str">
        <f t="shared" si="0"/>
        <v/>
      </c>
      <c r="L45" s="35"/>
      <c r="M45" s="39"/>
    </row>
    <row r="46" spans="1:13" ht="28.8" x14ac:dyDescent="0.3">
      <c r="A46" s="4" t="s">
        <v>11</v>
      </c>
      <c r="B46" s="32">
        <v>40</v>
      </c>
      <c r="C46" s="12" t="s">
        <v>43</v>
      </c>
      <c r="D46" s="4"/>
      <c r="E46" s="11" t="s">
        <v>26</v>
      </c>
      <c r="F46" s="11" t="s">
        <v>32</v>
      </c>
      <c r="G46" s="5"/>
      <c r="H46" s="6" t="s">
        <v>26</v>
      </c>
      <c r="I46" s="3"/>
      <c r="J46" s="28" t="s">
        <v>26</v>
      </c>
      <c r="K46" s="27" t="str">
        <f t="shared" si="0"/>
        <v>Planning &amp; Design</v>
      </c>
      <c r="L46" s="35" t="s">
        <v>188</v>
      </c>
      <c r="M46" s="40"/>
    </row>
    <row r="47" spans="1:13" ht="28.8" x14ac:dyDescent="0.3">
      <c r="A47" s="4" t="s">
        <v>11</v>
      </c>
      <c r="B47" s="32">
        <v>41</v>
      </c>
      <c r="C47" s="13" t="s">
        <v>118</v>
      </c>
      <c r="D47" s="9" t="s">
        <v>78</v>
      </c>
      <c r="E47" s="11" t="s">
        <v>26</v>
      </c>
      <c r="F47" s="11" t="s">
        <v>32</v>
      </c>
      <c r="G47" s="5"/>
      <c r="H47" s="6" t="s">
        <v>26</v>
      </c>
      <c r="I47" s="3"/>
      <c r="J47" s="28" t="s">
        <v>26</v>
      </c>
      <c r="K47" s="27" t="str">
        <f t="shared" si="0"/>
        <v>Planning &amp; Design</v>
      </c>
      <c r="L47" s="35" t="s">
        <v>189</v>
      </c>
      <c r="M47" s="40"/>
    </row>
    <row r="48" spans="1:13" x14ac:dyDescent="0.3">
      <c r="A48" s="4" t="s">
        <v>11</v>
      </c>
      <c r="B48" s="32">
        <v>42</v>
      </c>
      <c r="C48" s="12" t="s">
        <v>19</v>
      </c>
      <c r="D48" s="4" t="s">
        <v>76</v>
      </c>
      <c r="E48" s="6"/>
      <c r="F48" s="11" t="s">
        <v>32</v>
      </c>
      <c r="G48" s="5"/>
      <c r="H48" s="6"/>
      <c r="I48" s="3"/>
      <c r="J48" s="28"/>
      <c r="K48" s="27" t="str">
        <f t="shared" si="0"/>
        <v/>
      </c>
      <c r="L48" s="35"/>
      <c r="M48" s="40"/>
    </row>
    <row r="49" spans="1:13" x14ac:dyDescent="0.3">
      <c r="A49" s="4" t="s">
        <v>11</v>
      </c>
      <c r="B49" s="32">
        <v>43</v>
      </c>
      <c r="C49" s="12" t="s">
        <v>25</v>
      </c>
      <c r="D49" s="4" t="s">
        <v>76</v>
      </c>
      <c r="E49" s="6"/>
      <c r="F49" s="11" t="s">
        <v>32</v>
      </c>
      <c r="G49" s="5"/>
      <c r="H49" s="6"/>
      <c r="I49" s="3"/>
      <c r="J49" s="28"/>
      <c r="K49" s="27" t="str">
        <f t="shared" si="0"/>
        <v/>
      </c>
      <c r="L49" s="35"/>
      <c r="M49" s="40"/>
    </row>
    <row r="50" spans="1:13" x14ac:dyDescent="0.3">
      <c r="A50" s="4" t="s">
        <v>11</v>
      </c>
      <c r="B50" s="32">
        <v>44</v>
      </c>
      <c r="C50" s="12" t="s">
        <v>20</v>
      </c>
      <c r="D50" s="4" t="s">
        <v>76</v>
      </c>
      <c r="E50" s="6"/>
      <c r="F50" s="11" t="s">
        <v>32</v>
      </c>
      <c r="G50" s="5"/>
      <c r="H50" s="6"/>
      <c r="I50" s="3"/>
      <c r="J50" s="28"/>
      <c r="K50" s="27" t="str">
        <f t="shared" si="0"/>
        <v/>
      </c>
      <c r="L50" s="35"/>
      <c r="M50" s="40"/>
    </row>
    <row r="51" spans="1:13" x14ac:dyDescent="0.3">
      <c r="A51" s="4" t="s">
        <v>11</v>
      </c>
      <c r="B51" s="32">
        <v>45</v>
      </c>
      <c r="C51" s="12" t="s">
        <v>62</v>
      </c>
      <c r="D51" s="4"/>
      <c r="E51" s="6"/>
      <c r="F51" s="11"/>
      <c r="G51" s="5"/>
      <c r="H51" s="6"/>
      <c r="I51" s="3"/>
      <c r="J51" s="28"/>
      <c r="K51" s="27" t="str">
        <f t="shared" si="0"/>
        <v/>
      </c>
      <c r="L51" s="35"/>
      <c r="M51" s="40"/>
    </row>
    <row r="52" spans="1:13" ht="28.8" x14ac:dyDescent="0.3">
      <c r="A52" s="4" t="s">
        <v>11</v>
      </c>
      <c r="B52" s="32">
        <v>46</v>
      </c>
      <c r="C52" s="12" t="s">
        <v>42</v>
      </c>
      <c r="D52" s="4"/>
      <c r="E52" s="11"/>
      <c r="F52" s="6" t="s">
        <v>32</v>
      </c>
      <c r="G52" s="5"/>
      <c r="H52" s="6"/>
      <c r="I52" s="3"/>
      <c r="J52" s="28"/>
      <c r="K52" s="27" t="str">
        <f t="shared" si="0"/>
        <v>Planning &amp; Design</v>
      </c>
      <c r="L52" s="35" t="s">
        <v>191</v>
      </c>
      <c r="M52" s="40"/>
    </row>
    <row r="53" spans="1:13" ht="28.8" x14ac:dyDescent="0.3">
      <c r="A53" s="4" t="s">
        <v>11</v>
      </c>
      <c r="B53" s="32">
        <v>47</v>
      </c>
      <c r="C53" s="13" t="s">
        <v>120</v>
      </c>
      <c r="D53" s="9" t="s">
        <v>41</v>
      </c>
      <c r="E53" s="11"/>
      <c r="F53" s="6" t="s">
        <v>32</v>
      </c>
      <c r="G53" s="5"/>
      <c r="H53" s="6"/>
      <c r="I53" s="3"/>
      <c r="J53" s="28"/>
      <c r="K53" s="27" t="str">
        <f t="shared" si="0"/>
        <v>Planning &amp; Design</v>
      </c>
      <c r="L53" s="35" t="s">
        <v>190</v>
      </c>
      <c r="M53" s="40"/>
    </row>
    <row r="54" spans="1:13" ht="28.8" x14ac:dyDescent="0.3">
      <c r="A54" s="4" t="s">
        <v>11</v>
      </c>
      <c r="B54" s="32">
        <v>48</v>
      </c>
      <c r="C54" s="14" t="s">
        <v>17</v>
      </c>
      <c r="D54" s="10" t="s">
        <v>200</v>
      </c>
      <c r="E54" s="11"/>
      <c r="F54" s="11" t="s">
        <v>35</v>
      </c>
      <c r="G54" s="5"/>
      <c r="H54" s="6"/>
      <c r="I54" s="3"/>
      <c r="J54" s="28"/>
      <c r="K54" s="27" t="str">
        <f t="shared" si="0"/>
        <v/>
      </c>
      <c r="L54" s="35"/>
      <c r="M54" s="39"/>
    </row>
    <row r="55" spans="1:13" ht="28.8" x14ac:dyDescent="0.3">
      <c r="A55" s="4" t="s">
        <v>11</v>
      </c>
      <c r="B55" s="32">
        <v>49</v>
      </c>
      <c r="C55" s="12" t="s">
        <v>149</v>
      </c>
      <c r="D55" s="9" t="s">
        <v>160</v>
      </c>
      <c r="E55" s="11"/>
      <c r="F55" s="11" t="s">
        <v>35</v>
      </c>
      <c r="G55" s="5"/>
      <c r="H55" s="6"/>
      <c r="I55" s="3"/>
      <c r="J55" s="28"/>
      <c r="K55" s="27" t="str">
        <f t="shared" si="0"/>
        <v/>
      </c>
      <c r="L55" s="35"/>
      <c r="M55" s="39"/>
    </row>
    <row r="56" spans="1:13" x14ac:dyDescent="0.3">
      <c r="A56" s="4" t="s">
        <v>11</v>
      </c>
      <c r="B56" s="32">
        <v>50</v>
      </c>
      <c r="C56" s="14" t="s">
        <v>44</v>
      </c>
      <c r="D56" s="9"/>
      <c r="E56" s="11"/>
      <c r="F56" s="6" t="s">
        <v>32</v>
      </c>
      <c r="G56" s="5"/>
      <c r="H56" s="6"/>
      <c r="I56" s="3"/>
      <c r="J56" s="28"/>
      <c r="K56" s="27" t="str">
        <f t="shared" si="0"/>
        <v/>
      </c>
      <c r="L56" s="35"/>
      <c r="M56" s="39"/>
    </row>
    <row r="57" spans="1:13" x14ac:dyDescent="0.3">
      <c r="A57" s="4" t="s">
        <v>11</v>
      </c>
      <c r="B57" s="32">
        <v>51</v>
      </c>
      <c r="C57" s="12" t="s">
        <v>36</v>
      </c>
      <c r="D57" s="9"/>
      <c r="E57" s="11"/>
      <c r="F57" s="11" t="s">
        <v>35</v>
      </c>
      <c r="G57" s="5"/>
      <c r="H57" s="6"/>
      <c r="I57" s="3"/>
      <c r="J57" s="28"/>
      <c r="K57" s="27" t="str">
        <f t="shared" si="0"/>
        <v/>
      </c>
      <c r="L57" s="35"/>
      <c r="M57" s="39"/>
    </row>
    <row r="58" spans="1:13" x14ac:dyDescent="0.3">
      <c r="A58" s="5" t="s">
        <v>11</v>
      </c>
      <c r="B58" s="17"/>
      <c r="C58" s="18" t="s">
        <v>107</v>
      </c>
      <c r="D58" s="19"/>
      <c r="E58" s="20"/>
      <c r="F58" s="20"/>
      <c r="G58" s="5"/>
      <c r="H58" s="7"/>
      <c r="I58" s="7"/>
      <c r="J58" s="7"/>
      <c r="K58" s="7"/>
      <c r="L58" s="18" t="s">
        <v>107</v>
      </c>
      <c r="M58" s="21" t="s">
        <v>107</v>
      </c>
    </row>
    <row r="59" spans="1:13" ht="28.8" x14ac:dyDescent="0.3">
      <c r="A59" s="4" t="s">
        <v>11</v>
      </c>
      <c r="B59" s="32">
        <v>52</v>
      </c>
      <c r="C59" s="16" t="s">
        <v>93</v>
      </c>
      <c r="D59" s="9"/>
      <c r="E59" s="11"/>
      <c r="F59" s="11" t="s">
        <v>35</v>
      </c>
      <c r="G59" s="5"/>
      <c r="H59" s="6"/>
      <c r="I59" s="3"/>
      <c r="J59" s="28"/>
      <c r="K59" s="27" t="str">
        <f t="shared" si="0"/>
        <v/>
      </c>
      <c r="L59" s="35"/>
      <c r="M59" s="40"/>
    </row>
    <row r="60" spans="1:13" x14ac:dyDescent="0.3">
      <c r="A60" s="4" t="s">
        <v>11</v>
      </c>
      <c r="B60" s="32">
        <v>53</v>
      </c>
      <c r="C60" s="16" t="s">
        <v>98</v>
      </c>
      <c r="D60" s="9"/>
      <c r="E60" s="11"/>
      <c r="F60" s="11" t="s">
        <v>35</v>
      </c>
      <c r="G60" s="5"/>
      <c r="H60" s="6"/>
      <c r="I60" s="3"/>
      <c r="J60" s="28"/>
      <c r="K60" s="27" t="str">
        <f t="shared" si="0"/>
        <v/>
      </c>
      <c r="L60" s="35"/>
      <c r="M60" s="40"/>
    </row>
    <row r="61" spans="1:13" x14ac:dyDescent="0.3">
      <c r="A61" s="4" t="s">
        <v>11</v>
      </c>
      <c r="B61" s="32">
        <v>54</v>
      </c>
      <c r="C61" s="16" t="s">
        <v>94</v>
      </c>
      <c r="D61" s="4" t="s">
        <v>151</v>
      </c>
      <c r="E61" s="6"/>
      <c r="F61" s="11" t="s">
        <v>35</v>
      </c>
      <c r="G61" s="5"/>
      <c r="H61" s="6"/>
      <c r="I61" s="3"/>
      <c r="J61" s="28"/>
      <c r="K61" s="27" t="str">
        <f t="shared" si="0"/>
        <v/>
      </c>
      <c r="L61" s="35"/>
      <c r="M61" s="40"/>
    </row>
    <row r="62" spans="1:13" x14ac:dyDescent="0.3">
      <c r="A62" s="4" t="s">
        <v>11</v>
      </c>
      <c r="B62" s="32">
        <v>55</v>
      </c>
      <c r="C62" s="16" t="s">
        <v>95</v>
      </c>
      <c r="D62" s="4" t="s">
        <v>151</v>
      </c>
      <c r="E62" s="6"/>
      <c r="F62" s="11" t="s">
        <v>35</v>
      </c>
      <c r="G62" s="5"/>
      <c r="H62" s="6"/>
      <c r="I62" s="3"/>
      <c r="J62" s="28"/>
      <c r="K62" s="27" t="str">
        <f t="shared" si="0"/>
        <v/>
      </c>
      <c r="L62" s="35"/>
      <c r="M62" s="40"/>
    </row>
    <row r="63" spans="1:13" ht="28.8" x14ac:dyDescent="0.3">
      <c r="A63" s="4" t="s">
        <v>11</v>
      </c>
      <c r="B63" s="32">
        <v>56</v>
      </c>
      <c r="C63" s="16" t="s">
        <v>81</v>
      </c>
      <c r="D63" s="9"/>
      <c r="E63" s="11"/>
      <c r="F63" s="11" t="s">
        <v>152</v>
      </c>
      <c r="G63" s="5"/>
      <c r="H63" s="6"/>
      <c r="I63" s="3"/>
      <c r="J63" s="28"/>
      <c r="K63" s="27" t="str">
        <f t="shared" si="0"/>
        <v/>
      </c>
      <c r="L63" s="35"/>
      <c r="M63" s="40"/>
    </row>
    <row r="64" spans="1:13" ht="28.8" x14ac:dyDescent="0.3">
      <c r="A64" s="4" t="s">
        <v>11</v>
      </c>
      <c r="B64" s="32">
        <v>57</v>
      </c>
      <c r="C64" s="16" t="s">
        <v>140</v>
      </c>
      <c r="D64" s="9"/>
      <c r="E64" s="11"/>
      <c r="F64" s="11" t="s">
        <v>152</v>
      </c>
      <c r="G64" s="5"/>
      <c r="H64" s="6"/>
      <c r="I64" s="3"/>
      <c r="J64" s="28"/>
      <c r="K64" s="27" t="str">
        <f t="shared" si="0"/>
        <v/>
      </c>
      <c r="L64" s="35"/>
      <c r="M64" s="39"/>
    </row>
    <row r="65" spans="1:13" x14ac:dyDescent="0.3">
      <c r="A65" s="4" t="s">
        <v>11</v>
      </c>
      <c r="B65" s="32">
        <v>58</v>
      </c>
      <c r="C65" s="16" t="s">
        <v>80</v>
      </c>
      <c r="D65" s="9"/>
      <c r="E65" s="11"/>
      <c r="F65" s="11"/>
      <c r="G65" s="5"/>
      <c r="H65" s="6"/>
      <c r="I65" s="3"/>
      <c r="J65" s="28"/>
      <c r="K65" s="27" t="str">
        <f t="shared" si="0"/>
        <v/>
      </c>
      <c r="L65" s="35"/>
      <c r="M65" s="40"/>
    </row>
    <row r="66" spans="1:13" ht="28.8" x14ac:dyDescent="0.3">
      <c r="A66" s="4" t="s">
        <v>11</v>
      </c>
      <c r="B66" s="32">
        <v>59</v>
      </c>
      <c r="C66" s="22" t="s">
        <v>141</v>
      </c>
      <c r="D66" s="9"/>
      <c r="E66" s="11"/>
      <c r="F66" s="11" t="s">
        <v>152</v>
      </c>
      <c r="G66" s="5"/>
      <c r="H66" s="6"/>
      <c r="I66" s="3"/>
      <c r="J66" s="28"/>
      <c r="K66" s="27" t="str">
        <f t="shared" si="0"/>
        <v/>
      </c>
      <c r="L66" s="35"/>
      <c r="M66" s="40"/>
    </row>
    <row r="67" spans="1:13" ht="32.25" customHeight="1" x14ac:dyDescent="0.3">
      <c r="A67" s="4" t="s">
        <v>11</v>
      </c>
      <c r="B67" s="32">
        <v>60</v>
      </c>
      <c r="C67" s="22" t="s">
        <v>142</v>
      </c>
      <c r="D67" s="9"/>
      <c r="E67" s="11"/>
      <c r="F67" s="11" t="s">
        <v>152</v>
      </c>
      <c r="G67" s="5"/>
      <c r="H67" s="6"/>
      <c r="I67" s="3"/>
      <c r="J67" s="28"/>
      <c r="K67" s="27" t="str">
        <f t="shared" si="0"/>
        <v/>
      </c>
      <c r="L67" s="35"/>
      <c r="M67" s="40"/>
    </row>
    <row r="68" spans="1:13" x14ac:dyDescent="0.3">
      <c r="A68" s="4" t="s">
        <v>11</v>
      </c>
      <c r="B68" s="32">
        <v>61</v>
      </c>
      <c r="C68" s="16" t="s">
        <v>143</v>
      </c>
      <c r="D68" s="9"/>
      <c r="E68" s="11"/>
      <c r="F68" s="11" t="s">
        <v>32</v>
      </c>
      <c r="G68" s="5"/>
      <c r="H68" s="6"/>
      <c r="I68" s="3"/>
      <c r="J68" s="28"/>
      <c r="K68" s="27" t="str">
        <f t="shared" si="0"/>
        <v/>
      </c>
      <c r="L68" s="35"/>
      <c r="M68" s="40"/>
    </row>
    <row r="69" spans="1:13" ht="28.8" x14ac:dyDescent="0.3">
      <c r="A69" s="4" t="s">
        <v>11</v>
      </c>
      <c r="B69" s="32">
        <v>62</v>
      </c>
      <c r="C69" s="22" t="s">
        <v>144</v>
      </c>
      <c r="D69" s="9"/>
      <c r="E69" s="11"/>
      <c r="F69" s="11" t="s">
        <v>152</v>
      </c>
      <c r="G69" s="5"/>
      <c r="H69" s="6"/>
      <c r="I69" s="3"/>
      <c r="J69" s="28"/>
      <c r="K69" s="27" t="str">
        <f t="shared" si="0"/>
        <v/>
      </c>
      <c r="L69" s="35"/>
      <c r="M69" s="40"/>
    </row>
    <row r="70" spans="1:13" ht="28.8" x14ac:dyDescent="0.3">
      <c r="A70" s="4" t="s">
        <v>11</v>
      </c>
      <c r="B70" s="32">
        <v>63</v>
      </c>
      <c r="C70" s="22" t="s">
        <v>145</v>
      </c>
      <c r="D70" s="9" t="s">
        <v>130</v>
      </c>
      <c r="E70" s="11"/>
      <c r="F70" s="11" t="s">
        <v>152</v>
      </c>
      <c r="G70" s="5"/>
      <c r="H70" s="6"/>
      <c r="I70" s="3"/>
      <c r="J70" s="28"/>
      <c r="K70" s="27" t="str">
        <f t="shared" si="0"/>
        <v/>
      </c>
      <c r="L70" s="35"/>
      <c r="M70" s="40"/>
    </row>
    <row r="71" spans="1:13" x14ac:dyDescent="0.3">
      <c r="A71" s="4" t="s">
        <v>11</v>
      </c>
      <c r="B71" s="32">
        <v>64</v>
      </c>
      <c r="C71" s="22" t="s">
        <v>146</v>
      </c>
      <c r="D71" s="9"/>
      <c r="E71" s="11"/>
      <c r="F71" s="11"/>
      <c r="G71" s="5"/>
      <c r="H71" s="6"/>
      <c r="I71" s="3"/>
      <c r="J71" s="28"/>
      <c r="K71" s="27" t="str">
        <f t="shared" ref="K71:K130" si="1">IF(NOT(ISBLANK(L71)),A71,"")</f>
        <v/>
      </c>
      <c r="L71" s="35"/>
      <c r="M71" s="40"/>
    </row>
    <row r="72" spans="1:13" x14ac:dyDescent="0.3">
      <c r="A72" s="4" t="s">
        <v>11</v>
      </c>
      <c r="B72" s="32">
        <v>65</v>
      </c>
      <c r="C72" s="22" t="s">
        <v>147</v>
      </c>
      <c r="D72" s="9"/>
      <c r="E72" s="11"/>
      <c r="F72" s="11"/>
      <c r="G72" s="5"/>
      <c r="H72" s="6"/>
      <c r="I72" s="3"/>
      <c r="J72" s="28"/>
      <c r="K72" s="27" t="str">
        <f t="shared" si="1"/>
        <v/>
      </c>
      <c r="L72" s="35"/>
      <c r="M72" s="40"/>
    </row>
    <row r="73" spans="1:13" x14ac:dyDescent="0.3">
      <c r="A73" s="4" t="s">
        <v>11</v>
      </c>
      <c r="B73" s="32">
        <v>66</v>
      </c>
      <c r="C73" s="16" t="s">
        <v>136</v>
      </c>
      <c r="D73" s="9" t="s">
        <v>63</v>
      </c>
      <c r="E73" s="11"/>
      <c r="F73" s="11"/>
      <c r="G73" s="5"/>
      <c r="H73" s="6"/>
      <c r="I73" s="3"/>
      <c r="J73" s="28"/>
      <c r="K73" s="27" t="str">
        <f t="shared" si="1"/>
        <v/>
      </c>
      <c r="L73" s="35"/>
      <c r="M73" s="40"/>
    </row>
    <row r="74" spans="1:13" ht="28.8" x14ac:dyDescent="0.3">
      <c r="A74" s="4" t="s">
        <v>11</v>
      </c>
      <c r="B74" s="32">
        <v>67</v>
      </c>
      <c r="C74" s="16" t="s">
        <v>137</v>
      </c>
      <c r="D74" s="9" t="s">
        <v>63</v>
      </c>
      <c r="E74" s="11"/>
      <c r="F74" s="11"/>
      <c r="G74" s="5"/>
      <c r="H74" s="6"/>
      <c r="I74" s="3"/>
      <c r="J74" s="28"/>
      <c r="K74" s="27" t="str">
        <f t="shared" si="1"/>
        <v/>
      </c>
      <c r="L74" s="35"/>
      <c r="M74" s="40"/>
    </row>
    <row r="75" spans="1:13" ht="28.8" x14ac:dyDescent="0.3">
      <c r="A75" s="5" t="s">
        <v>11</v>
      </c>
      <c r="B75" s="17"/>
      <c r="C75" s="18" t="s">
        <v>108</v>
      </c>
      <c r="D75" s="19"/>
      <c r="E75" s="20"/>
      <c r="F75" s="20"/>
      <c r="G75" s="5"/>
      <c r="H75" s="7"/>
      <c r="I75" s="7"/>
      <c r="J75" s="7"/>
      <c r="K75" s="7"/>
      <c r="L75" s="18" t="s">
        <v>108</v>
      </c>
      <c r="M75" s="21" t="s">
        <v>108</v>
      </c>
    </row>
    <row r="76" spans="1:13" ht="28.8" x14ac:dyDescent="0.3">
      <c r="A76" s="4" t="s">
        <v>11</v>
      </c>
      <c r="B76" s="32">
        <v>68</v>
      </c>
      <c r="C76" s="16" t="s">
        <v>99</v>
      </c>
      <c r="D76" s="9"/>
      <c r="E76" s="11"/>
      <c r="F76" s="11" t="s">
        <v>152</v>
      </c>
      <c r="G76" s="5"/>
      <c r="H76" s="6"/>
      <c r="I76" s="3"/>
      <c r="J76" s="28"/>
      <c r="K76" s="27" t="str">
        <f t="shared" si="1"/>
        <v/>
      </c>
      <c r="L76" s="35"/>
      <c r="M76" s="39"/>
    </row>
    <row r="77" spans="1:13" ht="28.8" x14ac:dyDescent="0.3">
      <c r="A77" s="4" t="s">
        <v>11</v>
      </c>
      <c r="B77" s="32">
        <v>69</v>
      </c>
      <c r="C77" s="16" t="s">
        <v>100</v>
      </c>
      <c r="D77" s="4" t="s">
        <v>153</v>
      </c>
      <c r="E77" s="6"/>
      <c r="F77" s="11" t="s">
        <v>152</v>
      </c>
      <c r="G77" s="5"/>
      <c r="H77" s="6"/>
      <c r="I77" s="3"/>
      <c r="J77" s="28"/>
      <c r="K77" s="27" t="str">
        <f t="shared" si="1"/>
        <v/>
      </c>
      <c r="L77" s="35"/>
      <c r="M77" s="39"/>
    </row>
    <row r="78" spans="1:13" x14ac:dyDescent="0.3">
      <c r="A78" s="4" t="s">
        <v>11</v>
      </c>
      <c r="B78" s="32">
        <v>70</v>
      </c>
      <c r="C78" s="16" t="s">
        <v>101</v>
      </c>
      <c r="D78" s="4" t="s">
        <v>153</v>
      </c>
      <c r="E78" s="6"/>
      <c r="F78" s="11" t="s">
        <v>35</v>
      </c>
      <c r="G78" s="5"/>
      <c r="H78" s="6"/>
      <c r="I78" s="3"/>
      <c r="J78" s="28"/>
      <c r="K78" s="27" t="str">
        <f t="shared" si="1"/>
        <v/>
      </c>
      <c r="L78" s="35"/>
      <c r="M78" s="39"/>
    </row>
    <row r="79" spans="1:13" x14ac:dyDescent="0.3">
      <c r="A79" s="4" t="s">
        <v>11</v>
      </c>
      <c r="B79" s="32">
        <v>71</v>
      </c>
      <c r="C79" s="16" t="s">
        <v>102</v>
      </c>
      <c r="D79" s="4" t="s">
        <v>153</v>
      </c>
      <c r="E79" s="6"/>
      <c r="F79" s="11" t="s">
        <v>35</v>
      </c>
      <c r="G79" s="5"/>
      <c r="H79" s="6"/>
      <c r="I79" s="3"/>
      <c r="J79" s="28"/>
      <c r="K79" s="27" t="str">
        <f t="shared" si="1"/>
        <v/>
      </c>
      <c r="L79" s="35"/>
      <c r="M79" s="39"/>
    </row>
    <row r="80" spans="1:13" ht="28.8" x14ac:dyDescent="0.3">
      <c r="A80" s="4" t="s">
        <v>11</v>
      </c>
      <c r="B80" s="32">
        <v>72</v>
      </c>
      <c r="C80" s="16" t="s">
        <v>82</v>
      </c>
      <c r="D80" s="9"/>
      <c r="E80" s="11"/>
      <c r="F80" s="11" t="s">
        <v>152</v>
      </c>
      <c r="G80" s="5"/>
      <c r="H80" s="6"/>
      <c r="I80" s="3"/>
      <c r="J80" s="28"/>
      <c r="K80" s="27" t="str">
        <f t="shared" si="1"/>
        <v/>
      </c>
      <c r="L80" s="35"/>
      <c r="M80" s="39"/>
    </row>
    <row r="81" spans="1:13" ht="28.8" x14ac:dyDescent="0.3">
      <c r="A81" s="4" t="s">
        <v>11</v>
      </c>
      <c r="B81" s="32">
        <v>73</v>
      </c>
      <c r="C81" s="16" t="s">
        <v>86</v>
      </c>
      <c r="D81" s="9" t="s">
        <v>109</v>
      </c>
      <c r="E81" s="11"/>
      <c r="F81" s="11" t="s">
        <v>152</v>
      </c>
      <c r="G81" s="5"/>
      <c r="H81" s="6"/>
      <c r="I81" s="3"/>
      <c r="J81" s="28"/>
      <c r="K81" s="27" t="str">
        <f t="shared" si="1"/>
        <v/>
      </c>
      <c r="L81" s="35"/>
      <c r="M81" s="39"/>
    </row>
    <row r="82" spans="1:13" x14ac:dyDescent="0.3">
      <c r="A82" s="4" t="s">
        <v>11</v>
      </c>
      <c r="B82" s="32">
        <v>74</v>
      </c>
      <c r="C82" s="16" t="s">
        <v>139</v>
      </c>
      <c r="D82" s="9"/>
      <c r="E82" s="11"/>
      <c r="F82" s="11"/>
      <c r="G82" s="5"/>
      <c r="H82" s="6"/>
      <c r="I82" s="3"/>
      <c r="J82" s="28"/>
      <c r="K82" s="27" t="str">
        <f t="shared" si="1"/>
        <v/>
      </c>
      <c r="L82" s="35"/>
      <c r="M82" s="39"/>
    </row>
    <row r="83" spans="1:13" ht="28.8" x14ac:dyDescent="0.3">
      <c r="A83" s="4" t="s">
        <v>11</v>
      </c>
      <c r="B83" s="32">
        <v>75</v>
      </c>
      <c r="C83" s="16" t="s">
        <v>131</v>
      </c>
      <c r="D83" s="9" t="s">
        <v>130</v>
      </c>
      <c r="E83" s="11"/>
      <c r="F83" s="11" t="s">
        <v>35</v>
      </c>
      <c r="G83" s="5"/>
      <c r="H83" s="6"/>
      <c r="I83" s="3"/>
      <c r="J83" s="28"/>
      <c r="K83" s="27" t="str">
        <f t="shared" si="1"/>
        <v/>
      </c>
      <c r="L83" s="35"/>
      <c r="M83" s="39"/>
    </row>
    <row r="84" spans="1:13" ht="28.8" x14ac:dyDescent="0.3">
      <c r="A84" s="5" t="s">
        <v>11</v>
      </c>
      <c r="B84" s="17"/>
      <c r="C84" s="21" t="s">
        <v>110</v>
      </c>
      <c r="D84" s="19"/>
      <c r="E84" s="20"/>
      <c r="F84" s="20"/>
      <c r="G84" s="5"/>
      <c r="H84" s="7"/>
      <c r="I84" s="7"/>
      <c r="J84" s="7"/>
      <c r="K84" s="7"/>
      <c r="L84" s="21" t="s">
        <v>110</v>
      </c>
      <c r="M84" s="21" t="s">
        <v>110</v>
      </c>
    </row>
    <row r="85" spans="1:13" ht="28.8" x14ac:dyDescent="0.3">
      <c r="A85" s="4" t="s">
        <v>11</v>
      </c>
      <c r="B85" s="32">
        <v>76</v>
      </c>
      <c r="C85" s="16" t="s">
        <v>96</v>
      </c>
      <c r="D85" s="9"/>
      <c r="E85" s="11"/>
      <c r="F85" s="11" t="s">
        <v>152</v>
      </c>
      <c r="G85" s="5"/>
      <c r="H85" s="6"/>
      <c r="I85" s="3"/>
      <c r="J85" s="28"/>
      <c r="K85" s="27" t="str">
        <f t="shared" si="1"/>
        <v/>
      </c>
      <c r="L85" s="35"/>
      <c r="M85" s="39"/>
    </row>
    <row r="86" spans="1:13" ht="28.8" x14ac:dyDescent="0.3">
      <c r="A86" s="4" t="s">
        <v>11</v>
      </c>
      <c r="B86" s="32">
        <v>77</v>
      </c>
      <c r="C86" s="16" t="s">
        <v>97</v>
      </c>
      <c r="D86" s="4" t="s">
        <v>154</v>
      </c>
      <c r="E86" s="11"/>
      <c r="F86" s="11" t="s">
        <v>152</v>
      </c>
      <c r="G86" s="5"/>
      <c r="H86" s="6"/>
      <c r="I86" s="3"/>
      <c r="J86" s="28"/>
      <c r="K86" s="27" t="str">
        <f t="shared" si="1"/>
        <v/>
      </c>
      <c r="L86" s="35"/>
      <c r="M86" s="39"/>
    </row>
    <row r="87" spans="1:13" x14ac:dyDescent="0.3">
      <c r="A87" s="4" t="s">
        <v>11</v>
      </c>
      <c r="B87" s="32">
        <v>78</v>
      </c>
      <c r="C87" s="16" t="s">
        <v>155</v>
      </c>
      <c r="D87" s="4" t="s">
        <v>154</v>
      </c>
      <c r="E87" s="6"/>
      <c r="F87" s="11" t="s">
        <v>35</v>
      </c>
      <c r="G87" s="5"/>
      <c r="H87" s="6"/>
      <c r="I87" s="3"/>
      <c r="J87" s="28"/>
      <c r="K87" s="27" t="str">
        <f t="shared" si="1"/>
        <v/>
      </c>
      <c r="L87" s="35"/>
      <c r="M87" s="39"/>
    </row>
    <row r="88" spans="1:13" x14ac:dyDescent="0.3">
      <c r="A88" s="4" t="s">
        <v>11</v>
      </c>
      <c r="B88" s="32">
        <v>79</v>
      </c>
      <c r="C88" s="16" t="s">
        <v>156</v>
      </c>
      <c r="D88" s="4" t="s">
        <v>154</v>
      </c>
      <c r="E88" s="6"/>
      <c r="F88" s="11" t="s">
        <v>35</v>
      </c>
      <c r="G88" s="5"/>
      <c r="H88" s="6"/>
      <c r="I88" s="3"/>
      <c r="J88" s="28"/>
      <c r="K88" s="27" t="str">
        <f t="shared" si="1"/>
        <v/>
      </c>
      <c r="L88" s="35"/>
      <c r="M88" s="39"/>
    </row>
    <row r="89" spans="1:13" ht="28.8" x14ac:dyDescent="0.3">
      <c r="A89" s="4" t="s">
        <v>11</v>
      </c>
      <c r="B89" s="32">
        <v>80</v>
      </c>
      <c r="C89" s="16" t="s">
        <v>83</v>
      </c>
      <c r="D89" s="9"/>
      <c r="E89" s="11"/>
      <c r="F89" s="11" t="s">
        <v>152</v>
      </c>
      <c r="G89" s="5"/>
      <c r="H89" s="6"/>
      <c r="I89" s="3"/>
      <c r="J89" s="28"/>
      <c r="K89" s="27" t="str">
        <f t="shared" si="1"/>
        <v/>
      </c>
      <c r="L89" s="35"/>
      <c r="M89" s="39"/>
    </row>
    <row r="90" spans="1:13" ht="28.8" x14ac:dyDescent="0.3">
      <c r="A90" s="4" t="s">
        <v>11</v>
      </c>
      <c r="B90" s="32">
        <v>81</v>
      </c>
      <c r="C90" s="16" t="s">
        <v>92</v>
      </c>
      <c r="D90" s="9"/>
      <c r="E90" s="11"/>
      <c r="F90" s="11" t="s">
        <v>152</v>
      </c>
      <c r="G90" s="5"/>
      <c r="H90" s="6"/>
      <c r="I90" s="3"/>
      <c r="J90" s="28"/>
      <c r="K90" s="27" t="str">
        <f t="shared" si="1"/>
        <v/>
      </c>
      <c r="L90" s="35"/>
      <c r="M90" s="39"/>
    </row>
    <row r="91" spans="1:13" x14ac:dyDescent="0.3">
      <c r="A91" s="4" t="s">
        <v>11</v>
      </c>
      <c r="B91" s="32">
        <v>82</v>
      </c>
      <c r="C91" s="16" t="s">
        <v>91</v>
      </c>
      <c r="D91" s="9"/>
      <c r="E91" s="11"/>
      <c r="F91" s="11" t="s">
        <v>35</v>
      </c>
      <c r="G91" s="5"/>
      <c r="H91" s="6"/>
      <c r="I91" s="3"/>
      <c r="J91" s="28"/>
      <c r="K91" s="27" t="str">
        <f t="shared" si="1"/>
        <v/>
      </c>
      <c r="L91" s="35"/>
      <c r="M91" s="39"/>
    </row>
    <row r="92" spans="1:13" ht="28.8" x14ac:dyDescent="0.3">
      <c r="A92" s="4" t="s">
        <v>11</v>
      </c>
      <c r="B92" s="32">
        <v>83</v>
      </c>
      <c r="C92" s="16" t="s">
        <v>87</v>
      </c>
      <c r="D92" s="9"/>
      <c r="E92" s="11"/>
      <c r="F92" s="11" t="s">
        <v>152</v>
      </c>
      <c r="G92" s="5"/>
      <c r="H92" s="6"/>
      <c r="I92" s="3"/>
      <c r="J92" s="28"/>
      <c r="K92" s="27" t="str">
        <f t="shared" si="1"/>
        <v/>
      </c>
      <c r="L92" s="35"/>
      <c r="M92" s="39"/>
    </row>
    <row r="93" spans="1:13" ht="28.8" x14ac:dyDescent="0.3">
      <c r="A93" s="4" t="s">
        <v>11</v>
      </c>
      <c r="B93" s="32">
        <v>84</v>
      </c>
      <c r="C93" s="16" t="s">
        <v>138</v>
      </c>
      <c r="D93" s="9"/>
      <c r="E93" s="11"/>
      <c r="F93" s="11" t="s">
        <v>152</v>
      </c>
      <c r="G93" s="5"/>
      <c r="H93" s="6"/>
      <c r="I93" s="3"/>
      <c r="J93" s="28"/>
      <c r="K93" s="27" t="str">
        <f t="shared" si="1"/>
        <v/>
      </c>
      <c r="L93" s="35"/>
      <c r="M93" s="39"/>
    </row>
    <row r="94" spans="1:13" ht="28.8" x14ac:dyDescent="0.3">
      <c r="A94" s="4" t="s">
        <v>11</v>
      </c>
      <c r="B94" s="32">
        <v>85</v>
      </c>
      <c r="C94" s="16" t="s">
        <v>132</v>
      </c>
      <c r="D94" s="9" t="s">
        <v>130</v>
      </c>
      <c r="E94" s="11"/>
      <c r="F94" s="11" t="s">
        <v>35</v>
      </c>
      <c r="G94" s="5"/>
      <c r="H94" s="6"/>
      <c r="I94" s="3"/>
      <c r="J94" s="28"/>
      <c r="K94" s="27" t="str">
        <f t="shared" si="1"/>
        <v/>
      </c>
      <c r="L94" s="35"/>
      <c r="M94" s="39"/>
    </row>
    <row r="95" spans="1:13" ht="43.2" x14ac:dyDescent="0.3">
      <c r="A95" s="5" t="s">
        <v>11</v>
      </c>
      <c r="B95" s="17"/>
      <c r="C95" s="21" t="s">
        <v>112</v>
      </c>
      <c r="D95" s="19"/>
      <c r="E95" s="20"/>
      <c r="F95" s="20"/>
      <c r="G95" s="5"/>
      <c r="H95" s="7"/>
      <c r="I95" s="7"/>
      <c r="J95" s="7"/>
      <c r="K95" s="7"/>
      <c r="L95" s="21" t="s">
        <v>112</v>
      </c>
      <c r="M95" s="21" t="s">
        <v>112</v>
      </c>
    </row>
    <row r="96" spans="1:13" ht="28.8" x14ac:dyDescent="0.3">
      <c r="A96" s="4" t="s">
        <v>11</v>
      </c>
      <c r="B96" s="32">
        <v>86</v>
      </c>
      <c r="C96" s="16" t="s">
        <v>103</v>
      </c>
      <c r="D96" s="9"/>
      <c r="E96" s="11"/>
      <c r="F96" s="11" t="s">
        <v>152</v>
      </c>
      <c r="G96" s="5"/>
      <c r="H96" s="6"/>
      <c r="I96" s="3"/>
      <c r="J96" s="28"/>
      <c r="K96" s="27" t="str">
        <f t="shared" si="1"/>
        <v/>
      </c>
      <c r="L96" s="35"/>
      <c r="M96" s="39"/>
    </row>
    <row r="97" spans="1:13" ht="28.8" x14ac:dyDescent="0.3">
      <c r="A97" s="4" t="s">
        <v>11</v>
      </c>
      <c r="B97" s="32">
        <v>87</v>
      </c>
      <c r="C97" s="16" t="s">
        <v>104</v>
      </c>
      <c r="D97" s="9" t="s">
        <v>113</v>
      </c>
      <c r="E97" s="11"/>
      <c r="F97" s="11" t="s">
        <v>152</v>
      </c>
      <c r="G97" s="5"/>
      <c r="H97" s="6"/>
      <c r="I97" s="3"/>
      <c r="J97" s="28"/>
      <c r="K97" s="27" t="str">
        <f t="shared" si="1"/>
        <v/>
      </c>
      <c r="L97" s="35"/>
      <c r="M97" s="39"/>
    </row>
    <row r="98" spans="1:13" x14ac:dyDescent="0.3">
      <c r="A98" s="4" t="s">
        <v>11</v>
      </c>
      <c r="B98" s="32">
        <v>88</v>
      </c>
      <c r="C98" s="16" t="s">
        <v>105</v>
      </c>
      <c r="D98" s="4" t="s">
        <v>166</v>
      </c>
      <c r="E98" s="6"/>
      <c r="F98" s="11" t="s">
        <v>35</v>
      </c>
      <c r="G98" s="5"/>
      <c r="H98" s="6"/>
      <c r="I98" s="3"/>
      <c r="J98" s="28"/>
      <c r="K98" s="27" t="str">
        <f t="shared" si="1"/>
        <v/>
      </c>
      <c r="L98" s="35"/>
      <c r="M98" s="39"/>
    </row>
    <row r="99" spans="1:13" x14ac:dyDescent="0.3">
      <c r="A99" s="4" t="s">
        <v>11</v>
      </c>
      <c r="B99" s="32">
        <v>89</v>
      </c>
      <c r="C99" s="16" t="s">
        <v>106</v>
      </c>
      <c r="D99" s="4" t="s">
        <v>166</v>
      </c>
      <c r="E99" s="6"/>
      <c r="F99" s="11" t="s">
        <v>35</v>
      </c>
      <c r="G99" s="5"/>
      <c r="H99" s="6"/>
      <c r="I99" s="3"/>
      <c r="J99" s="28"/>
      <c r="K99" s="27" t="str">
        <f t="shared" si="1"/>
        <v/>
      </c>
      <c r="L99" s="35"/>
      <c r="M99" s="39"/>
    </row>
    <row r="100" spans="1:13" ht="28.8" x14ac:dyDescent="0.3">
      <c r="A100" s="4" t="s">
        <v>11</v>
      </c>
      <c r="B100" s="32">
        <v>90</v>
      </c>
      <c r="C100" s="16" t="s">
        <v>167</v>
      </c>
      <c r="D100" s="9"/>
      <c r="E100" s="11"/>
      <c r="F100" s="11" t="s">
        <v>152</v>
      </c>
      <c r="G100" s="5"/>
      <c r="H100" s="6"/>
      <c r="I100" s="3"/>
      <c r="J100" s="28"/>
      <c r="K100" s="27" t="str">
        <f t="shared" si="1"/>
        <v/>
      </c>
      <c r="L100" s="35"/>
      <c r="M100" s="39"/>
    </row>
    <row r="101" spans="1:13" ht="28.8" x14ac:dyDescent="0.3">
      <c r="A101" s="4" t="s">
        <v>11</v>
      </c>
      <c r="B101" s="32">
        <v>91</v>
      </c>
      <c r="C101" s="16" t="s">
        <v>88</v>
      </c>
      <c r="D101" s="9"/>
      <c r="E101" s="11"/>
      <c r="F101" s="11" t="s">
        <v>152</v>
      </c>
      <c r="G101" s="5"/>
      <c r="H101" s="6"/>
      <c r="I101" s="3"/>
      <c r="J101" s="28"/>
      <c r="K101" s="27" t="str">
        <f t="shared" si="1"/>
        <v/>
      </c>
      <c r="L101" s="35"/>
      <c r="M101" s="39"/>
    </row>
    <row r="102" spans="1:13" ht="29.25" customHeight="1" x14ac:dyDescent="0.3">
      <c r="A102" s="4" t="s">
        <v>11</v>
      </c>
      <c r="B102" s="32">
        <v>92</v>
      </c>
      <c r="C102" s="16" t="s">
        <v>89</v>
      </c>
      <c r="D102" s="9"/>
      <c r="E102" s="11"/>
      <c r="F102" s="11" t="s">
        <v>152</v>
      </c>
      <c r="G102" s="5"/>
      <c r="H102" s="6"/>
      <c r="I102" s="3"/>
      <c r="J102" s="28"/>
      <c r="K102" s="27" t="str">
        <f t="shared" si="1"/>
        <v/>
      </c>
      <c r="L102" s="35"/>
      <c r="M102" s="39"/>
    </row>
    <row r="103" spans="1:13" ht="28.8" x14ac:dyDescent="0.3">
      <c r="A103" s="4" t="s">
        <v>11</v>
      </c>
      <c r="B103" s="32">
        <v>93</v>
      </c>
      <c r="C103" s="16" t="s">
        <v>90</v>
      </c>
      <c r="D103" s="9" t="s">
        <v>111</v>
      </c>
      <c r="E103" s="11"/>
      <c r="F103" s="11" t="s">
        <v>152</v>
      </c>
      <c r="G103" s="5"/>
      <c r="H103" s="6"/>
      <c r="I103" s="3"/>
      <c r="J103" s="28"/>
      <c r="K103" s="27" t="str">
        <f t="shared" si="1"/>
        <v/>
      </c>
      <c r="L103" s="35"/>
      <c r="M103" s="39"/>
    </row>
    <row r="104" spans="1:13" ht="28.8" x14ac:dyDescent="0.3">
      <c r="A104" s="4" t="s">
        <v>11</v>
      </c>
      <c r="B104" s="32">
        <v>94</v>
      </c>
      <c r="C104" s="16" t="s">
        <v>168</v>
      </c>
      <c r="D104" s="9" t="s">
        <v>130</v>
      </c>
      <c r="E104" s="11"/>
      <c r="F104" s="11" t="s">
        <v>35</v>
      </c>
      <c r="G104" s="5"/>
      <c r="H104" s="6"/>
      <c r="I104" s="3"/>
      <c r="J104" s="28"/>
      <c r="K104" s="27" t="str">
        <f t="shared" si="1"/>
        <v/>
      </c>
      <c r="L104" s="35"/>
      <c r="M104" s="39"/>
    </row>
    <row r="105" spans="1:13" ht="28.8" x14ac:dyDescent="0.3">
      <c r="A105" s="5" t="s">
        <v>11</v>
      </c>
      <c r="B105" s="17"/>
      <c r="C105" s="21" t="s">
        <v>85</v>
      </c>
      <c r="D105" s="19"/>
      <c r="E105" s="20"/>
      <c r="F105" s="20"/>
      <c r="G105" s="5"/>
      <c r="H105" s="7"/>
      <c r="I105" s="7"/>
      <c r="J105" s="7"/>
      <c r="K105" s="7"/>
      <c r="L105" s="21" t="s">
        <v>85</v>
      </c>
      <c r="M105" s="21" t="s">
        <v>85</v>
      </c>
    </row>
    <row r="106" spans="1:13" ht="28.8" x14ac:dyDescent="0.3">
      <c r="A106" s="4" t="s">
        <v>11</v>
      </c>
      <c r="B106" s="32">
        <v>95</v>
      </c>
      <c r="C106" s="16" t="s">
        <v>84</v>
      </c>
      <c r="D106" s="9"/>
      <c r="E106" s="11"/>
      <c r="F106" s="11" t="s">
        <v>152</v>
      </c>
      <c r="G106" s="5"/>
      <c r="H106" s="6"/>
      <c r="I106" s="3"/>
      <c r="J106" s="28"/>
      <c r="K106" s="27" t="str">
        <f t="shared" si="1"/>
        <v/>
      </c>
      <c r="L106" s="35"/>
      <c r="M106" s="39"/>
    </row>
    <row r="107" spans="1:13" ht="7.5" customHeight="1" x14ac:dyDescent="0.3">
      <c r="A107" s="5"/>
      <c r="B107" s="5"/>
      <c r="C107" s="15"/>
      <c r="D107" s="5"/>
      <c r="E107" s="7"/>
      <c r="F107" s="7"/>
      <c r="G107" s="5"/>
      <c r="H107" s="7"/>
      <c r="I107" s="7"/>
      <c r="J107" s="7"/>
      <c r="K107" s="7"/>
      <c r="L107" s="20"/>
      <c r="M107" s="7"/>
    </row>
    <row r="108" spans="1:13" ht="28.8" x14ac:dyDescent="0.3">
      <c r="A108" s="4" t="s">
        <v>38</v>
      </c>
      <c r="B108" s="32">
        <v>31</v>
      </c>
      <c r="C108" s="12" t="s">
        <v>16</v>
      </c>
      <c r="D108" s="9" t="s">
        <v>46</v>
      </c>
      <c r="E108" s="11" t="s">
        <v>26</v>
      </c>
      <c r="F108" s="11" t="s">
        <v>33</v>
      </c>
      <c r="G108" s="5"/>
      <c r="H108" s="6" t="s">
        <v>26</v>
      </c>
      <c r="I108" s="3"/>
      <c r="J108" s="28" t="s">
        <v>26</v>
      </c>
      <c r="K108" s="27" t="str">
        <f>IF(NOT(ISBLANK(L108)),A108,"")</f>
        <v>Execute &amp; Build</v>
      </c>
      <c r="L108" s="35" t="s">
        <v>187</v>
      </c>
      <c r="M108" s="39"/>
    </row>
    <row r="109" spans="1:13" ht="28.8" x14ac:dyDescent="0.3">
      <c r="A109" s="4" t="s">
        <v>38</v>
      </c>
      <c r="B109" s="32">
        <v>96</v>
      </c>
      <c r="C109" s="12" t="s">
        <v>64</v>
      </c>
      <c r="D109" s="4" t="s">
        <v>76</v>
      </c>
      <c r="E109" s="6"/>
      <c r="F109" s="6"/>
      <c r="G109" s="5"/>
      <c r="H109" s="6"/>
      <c r="I109" s="3"/>
      <c r="J109" s="28"/>
      <c r="K109" s="27" t="str">
        <f t="shared" si="1"/>
        <v>Execute &amp; Build</v>
      </c>
      <c r="L109" s="35" t="s">
        <v>192</v>
      </c>
      <c r="M109" s="39"/>
    </row>
    <row r="110" spans="1:13" ht="28.8" x14ac:dyDescent="0.3">
      <c r="A110" s="4" t="s">
        <v>38</v>
      </c>
      <c r="B110" s="32">
        <v>97</v>
      </c>
      <c r="C110" s="12" t="s">
        <v>22</v>
      </c>
      <c r="D110" s="4"/>
      <c r="E110" s="6" t="s">
        <v>26</v>
      </c>
      <c r="F110" s="6" t="s">
        <v>173</v>
      </c>
      <c r="G110" s="5"/>
      <c r="H110" s="6" t="s">
        <v>26</v>
      </c>
      <c r="I110" s="3"/>
      <c r="J110" s="28" t="s">
        <v>26</v>
      </c>
      <c r="K110" s="27" t="str">
        <f t="shared" si="1"/>
        <v>Execute &amp; Build</v>
      </c>
      <c r="L110" s="35" t="s">
        <v>193</v>
      </c>
      <c r="M110" s="40"/>
    </row>
    <row r="111" spans="1:13" x14ac:dyDescent="0.3">
      <c r="A111" s="4" t="s">
        <v>38</v>
      </c>
      <c r="B111" s="32">
        <v>98</v>
      </c>
      <c r="C111" s="12" t="s">
        <v>23</v>
      </c>
      <c r="D111" s="4"/>
      <c r="E111" s="6" t="s">
        <v>26</v>
      </c>
      <c r="F111" s="6" t="s">
        <v>173</v>
      </c>
      <c r="G111" s="5"/>
      <c r="H111" s="6" t="s">
        <v>26</v>
      </c>
      <c r="I111" s="3"/>
      <c r="J111" s="28" t="s">
        <v>26</v>
      </c>
      <c r="K111" s="27" t="str">
        <f t="shared" si="1"/>
        <v>Execute &amp; Build</v>
      </c>
      <c r="L111" s="35" t="s">
        <v>193</v>
      </c>
      <c r="M111" s="40"/>
    </row>
    <row r="112" spans="1:13" x14ac:dyDescent="0.3">
      <c r="A112" s="4" t="s">
        <v>38</v>
      </c>
      <c r="B112" s="32">
        <v>99</v>
      </c>
      <c r="C112" s="12" t="s">
        <v>24</v>
      </c>
      <c r="D112" s="4" t="s">
        <v>76</v>
      </c>
      <c r="E112" s="6"/>
      <c r="F112" s="6"/>
      <c r="G112" s="5"/>
      <c r="H112" s="6"/>
      <c r="I112" s="3"/>
      <c r="J112" s="28"/>
      <c r="K112" s="27" t="str">
        <f t="shared" si="1"/>
        <v>Execute &amp; Build</v>
      </c>
      <c r="L112" s="35" t="s">
        <v>193</v>
      </c>
      <c r="M112" s="40"/>
    </row>
    <row r="113" spans="1:13" x14ac:dyDescent="0.3">
      <c r="A113" s="4" t="s">
        <v>38</v>
      </c>
      <c r="B113" s="32">
        <v>100</v>
      </c>
      <c r="C113" s="12" t="s">
        <v>121</v>
      </c>
      <c r="D113" s="4"/>
      <c r="E113" s="6" t="s">
        <v>26</v>
      </c>
      <c r="F113" s="6" t="s">
        <v>173</v>
      </c>
      <c r="G113" s="5"/>
      <c r="H113" s="6" t="s">
        <v>26</v>
      </c>
      <c r="I113" s="3"/>
      <c r="J113" s="28" t="s">
        <v>26</v>
      </c>
      <c r="K113" s="27" t="str">
        <f t="shared" si="1"/>
        <v>Execute &amp; Build</v>
      </c>
      <c r="L113" s="35" t="s">
        <v>193</v>
      </c>
      <c r="M113" s="40"/>
    </row>
    <row r="114" spans="1:13" ht="43.2" x14ac:dyDescent="0.3">
      <c r="A114" s="4" t="s">
        <v>38</v>
      </c>
      <c r="B114" s="32">
        <v>101</v>
      </c>
      <c r="C114" s="12" t="s">
        <v>162</v>
      </c>
      <c r="D114" s="9" t="s">
        <v>27</v>
      </c>
      <c r="E114" s="6" t="s">
        <v>26</v>
      </c>
      <c r="F114" s="6" t="s">
        <v>32</v>
      </c>
      <c r="G114" s="5"/>
      <c r="H114" s="6" t="s">
        <v>26</v>
      </c>
      <c r="I114" s="3"/>
      <c r="J114" s="28" t="s">
        <v>26</v>
      </c>
      <c r="K114" s="27" t="str">
        <f t="shared" si="1"/>
        <v>Execute &amp; Build</v>
      </c>
      <c r="L114" s="35" t="s">
        <v>194</v>
      </c>
      <c r="M114" s="39"/>
    </row>
    <row r="115" spans="1:13" x14ac:dyDescent="0.3">
      <c r="A115" s="4" t="s">
        <v>38</v>
      </c>
      <c r="B115" s="32">
        <v>102</v>
      </c>
      <c r="C115" s="13" t="s">
        <v>18</v>
      </c>
      <c r="D115" s="9"/>
      <c r="E115" s="11" t="s">
        <v>26</v>
      </c>
      <c r="F115" s="6" t="s">
        <v>32</v>
      </c>
      <c r="G115" s="5"/>
      <c r="H115" s="6" t="s">
        <v>26</v>
      </c>
      <c r="I115" s="3"/>
      <c r="J115" s="28" t="s">
        <v>26</v>
      </c>
      <c r="K115" s="27" t="str">
        <f t="shared" si="1"/>
        <v>Execute &amp; Build</v>
      </c>
      <c r="L115" s="35" t="s">
        <v>190</v>
      </c>
      <c r="M115" s="39"/>
    </row>
    <row r="116" spans="1:13" x14ac:dyDescent="0.3">
      <c r="A116" s="4" t="s">
        <v>38</v>
      </c>
      <c r="B116" s="32">
        <v>103</v>
      </c>
      <c r="C116" s="12" t="s">
        <v>73</v>
      </c>
      <c r="D116" s="9"/>
      <c r="E116" s="11"/>
      <c r="F116" s="11"/>
      <c r="G116" s="5"/>
      <c r="H116" s="6"/>
      <c r="I116" s="3"/>
      <c r="J116" s="28"/>
      <c r="K116" s="27" t="str">
        <f t="shared" si="1"/>
        <v/>
      </c>
      <c r="L116" s="35"/>
      <c r="M116" s="40"/>
    </row>
    <row r="117" spans="1:13" ht="28.8" x14ac:dyDescent="0.3">
      <c r="A117" s="4" t="s">
        <v>38</v>
      </c>
      <c r="B117" s="32">
        <v>104</v>
      </c>
      <c r="C117" s="12" t="s">
        <v>133</v>
      </c>
      <c r="D117" s="9"/>
      <c r="E117" s="11" t="s">
        <v>26</v>
      </c>
      <c r="F117" s="6" t="s">
        <v>32</v>
      </c>
      <c r="G117" s="5"/>
      <c r="H117" s="6" t="s">
        <v>26</v>
      </c>
      <c r="I117" s="3"/>
      <c r="J117" s="28" t="s">
        <v>26</v>
      </c>
      <c r="K117" s="27" t="str">
        <f t="shared" si="1"/>
        <v>Execute &amp; Build</v>
      </c>
      <c r="L117" s="35" t="s">
        <v>195</v>
      </c>
      <c r="M117" s="40"/>
    </row>
    <row r="118" spans="1:13" ht="28.8" x14ac:dyDescent="0.3">
      <c r="A118" s="4" t="s">
        <v>38</v>
      </c>
      <c r="B118" s="32">
        <v>105</v>
      </c>
      <c r="C118" s="13" t="s">
        <v>119</v>
      </c>
      <c r="D118" s="9" t="s">
        <v>79</v>
      </c>
      <c r="E118" s="11" t="s">
        <v>26</v>
      </c>
      <c r="F118" s="6" t="s">
        <v>32</v>
      </c>
      <c r="G118" s="5"/>
      <c r="H118" s="6" t="s">
        <v>26</v>
      </c>
      <c r="I118" s="3"/>
      <c r="J118" s="28" t="s">
        <v>26</v>
      </c>
      <c r="K118" s="27" t="str">
        <f t="shared" si="1"/>
        <v>Execute &amp; Build</v>
      </c>
      <c r="L118" s="35" t="s">
        <v>196</v>
      </c>
      <c r="M118" s="40"/>
    </row>
    <row r="119" spans="1:13" ht="28.8" x14ac:dyDescent="0.3">
      <c r="A119" s="4" t="s">
        <v>38</v>
      </c>
      <c r="B119" s="32">
        <v>106</v>
      </c>
      <c r="C119" s="12" t="s">
        <v>67</v>
      </c>
      <c r="D119" s="9" t="s">
        <v>76</v>
      </c>
      <c r="E119" s="11"/>
      <c r="F119" s="6"/>
      <c r="G119" s="5"/>
      <c r="H119" s="6"/>
      <c r="I119" s="3"/>
      <c r="J119" s="28"/>
      <c r="K119" s="27" t="str">
        <f t="shared" si="1"/>
        <v/>
      </c>
      <c r="L119" s="35"/>
      <c r="M119" s="39"/>
    </row>
    <row r="120" spans="1:13" ht="28.8" x14ac:dyDescent="0.3">
      <c r="A120" s="4" t="s">
        <v>38</v>
      </c>
      <c r="B120" s="32">
        <v>107</v>
      </c>
      <c r="C120" s="12" t="s">
        <v>65</v>
      </c>
      <c r="D120" s="9" t="s">
        <v>129</v>
      </c>
      <c r="E120" s="11"/>
      <c r="F120" s="6"/>
      <c r="G120" s="5"/>
      <c r="H120" s="6"/>
      <c r="I120" s="3"/>
      <c r="J120" s="28"/>
      <c r="K120" s="27" t="str">
        <f t="shared" si="1"/>
        <v/>
      </c>
      <c r="L120" s="35"/>
      <c r="M120" s="39"/>
    </row>
    <row r="121" spans="1:13" x14ac:dyDescent="0.3">
      <c r="A121" s="4" t="s">
        <v>38</v>
      </c>
      <c r="B121" s="32">
        <v>108</v>
      </c>
      <c r="C121" s="12" t="s">
        <v>47</v>
      </c>
      <c r="D121" s="9"/>
      <c r="E121" s="11"/>
      <c r="F121" s="11"/>
      <c r="G121" s="5"/>
      <c r="H121" s="6"/>
      <c r="I121" s="3"/>
      <c r="J121" s="28"/>
      <c r="K121" s="27" t="str">
        <f t="shared" si="1"/>
        <v/>
      </c>
      <c r="L121" s="35"/>
      <c r="M121" s="39"/>
    </row>
    <row r="122" spans="1:13" ht="7.5" customHeight="1" x14ac:dyDescent="0.3">
      <c r="A122" s="5"/>
      <c r="B122" s="5"/>
      <c r="C122" s="15"/>
      <c r="D122" s="5"/>
      <c r="E122" s="7"/>
      <c r="F122" s="7"/>
      <c r="G122" s="5"/>
      <c r="H122" s="7"/>
      <c r="I122" s="7"/>
      <c r="J122" s="7"/>
      <c r="K122" s="7"/>
      <c r="L122" s="20"/>
      <c r="M122" s="7"/>
    </row>
    <row r="123" spans="1:13" x14ac:dyDescent="0.3">
      <c r="A123" s="4" t="s">
        <v>39</v>
      </c>
      <c r="B123" s="32">
        <v>109</v>
      </c>
      <c r="C123" s="12" t="s">
        <v>48</v>
      </c>
      <c r="D123" s="4"/>
      <c r="E123" s="6"/>
      <c r="F123" s="6" t="s">
        <v>32</v>
      </c>
      <c r="G123" s="5"/>
      <c r="H123" s="6"/>
      <c r="I123" s="3"/>
      <c r="J123" s="28"/>
      <c r="K123" s="27" t="str">
        <f t="shared" si="1"/>
        <v/>
      </c>
      <c r="L123" s="35"/>
      <c r="M123" s="39"/>
    </row>
    <row r="124" spans="1:13" x14ac:dyDescent="0.3">
      <c r="A124" s="4" t="s">
        <v>39</v>
      </c>
      <c r="B124" s="32">
        <v>110</v>
      </c>
      <c r="C124" s="12" t="s">
        <v>69</v>
      </c>
      <c r="D124" s="4"/>
      <c r="E124" s="6"/>
      <c r="F124" s="6"/>
      <c r="G124" s="5"/>
      <c r="H124" s="6"/>
      <c r="I124" s="3"/>
      <c r="J124" s="28"/>
      <c r="K124" s="27" t="str">
        <f t="shared" si="1"/>
        <v/>
      </c>
      <c r="L124" s="35"/>
      <c r="M124" s="39"/>
    </row>
    <row r="125" spans="1:13" ht="7.5" customHeight="1" x14ac:dyDescent="0.3">
      <c r="A125" s="5"/>
      <c r="B125" s="5"/>
      <c r="C125" s="15"/>
      <c r="D125" s="5"/>
      <c r="E125" s="7"/>
      <c r="F125" s="7"/>
      <c r="G125" s="5"/>
      <c r="H125" s="7"/>
      <c r="I125" s="7"/>
      <c r="J125" s="7"/>
      <c r="K125" s="7"/>
      <c r="L125" s="20"/>
      <c r="M125" s="7"/>
    </row>
    <row r="126" spans="1:13" x14ac:dyDescent="0.3">
      <c r="A126" s="4" t="s">
        <v>49</v>
      </c>
      <c r="B126" s="32">
        <v>111</v>
      </c>
      <c r="C126" s="12" t="s">
        <v>50</v>
      </c>
      <c r="D126" s="4"/>
      <c r="E126" s="6"/>
      <c r="F126" s="6"/>
      <c r="G126" s="5"/>
      <c r="H126" s="6"/>
      <c r="I126" s="3"/>
      <c r="J126" s="28"/>
      <c r="K126" s="27" t="str">
        <f t="shared" si="1"/>
        <v/>
      </c>
      <c r="L126" s="35"/>
      <c r="M126" s="39"/>
    </row>
    <row r="127" spans="1:13" x14ac:dyDescent="0.3">
      <c r="A127" s="4" t="s">
        <v>49</v>
      </c>
      <c r="B127" s="32">
        <v>112</v>
      </c>
      <c r="C127" s="12" t="s">
        <v>74</v>
      </c>
      <c r="D127" s="4"/>
      <c r="E127" s="6"/>
      <c r="F127" s="6"/>
      <c r="G127" s="5"/>
      <c r="H127" s="6"/>
      <c r="I127" s="3"/>
      <c r="J127" s="28"/>
      <c r="K127" s="27" t="str">
        <f t="shared" si="1"/>
        <v>Closeout</v>
      </c>
      <c r="L127" s="35" t="s">
        <v>197</v>
      </c>
      <c r="M127" s="39"/>
    </row>
    <row r="128" spans="1:13" x14ac:dyDescent="0.3">
      <c r="A128" s="4" t="s">
        <v>49</v>
      </c>
      <c r="B128" s="32">
        <v>113</v>
      </c>
      <c r="C128" s="12" t="s">
        <v>75</v>
      </c>
      <c r="D128" s="4"/>
      <c r="E128" s="6"/>
      <c r="F128" s="6"/>
      <c r="G128" s="5"/>
      <c r="H128" s="6"/>
      <c r="I128" s="3"/>
      <c r="J128" s="28"/>
      <c r="K128" s="27" t="str">
        <f t="shared" si="1"/>
        <v/>
      </c>
      <c r="L128" s="35"/>
      <c r="M128" s="39"/>
    </row>
    <row r="129" spans="1:13" x14ac:dyDescent="0.3">
      <c r="A129" s="4" t="s">
        <v>49</v>
      </c>
      <c r="B129" s="32">
        <v>114</v>
      </c>
      <c r="C129" s="12" t="s">
        <v>66</v>
      </c>
      <c r="D129" s="9"/>
      <c r="E129" s="11"/>
      <c r="F129" s="11"/>
      <c r="G129" s="5"/>
      <c r="H129" s="6"/>
      <c r="I129" s="3"/>
      <c r="J129" s="28"/>
      <c r="K129" s="27" t="str">
        <f t="shared" si="1"/>
        <v/>
      </c>
      <c r="L129" s="35"/>
      <c r="M129" s="39"/>
    </row>
    <row r="130" spans="1:13" x14ac:dyDescent="0.3">
      <c r="A130" s="4" t="s">
        <v>49</v>
      </c>
      <c r="B130" s="32">
        <v>115</v>
      </c>
      <c r="C130" s="12" t="s">
        <v>68</v>
      </c>
      <c r="D130" s="9"/>
      <c r="E130" s="11"/>
      <c r="F130" s="11"/>
      <c r="G130" s="5"/>
      <c r="H130" s="6"/>
      <c r="I130" s="3"/>
      <c r="J130" s="28"/>
      <c r="K130" s="27" t="str">
        <f t="shared" si="1"/>
        <v/>
      </c>
      <c r="L130" s="35"/>
      <c r="M130" s="39"/>
    </row>
  </sheetData>
  <sheetProtection formatCells="0" insertRows="0" insertHyperlinks="0" selectLockedCells="1"/>
  <mergeCells count="10">
    <mergeCell ref="K4:L4"/>
    <mergeCell ref="J1:L1"/>
    <mergeCell ref="J2:L2"/>
    <mergeCell ref="A1:C1"/>
    <mergeCell ref="A2:C2"/>
    <mergeCell ref="D1:H1"/>
    <mergeCell ref="D2:H2"/>
    <mergeCell ref="A3:C3"/>
    <mergeCell ref="D3:H3"/>
    <mergeCell ref="J3:L3"/>
  </mergeCells>
  <phoneticPr fontId="2" type="noConversion"/>
  <pageMargins left="0.4" right="0.3" top="0.75" bottom="0.75" header="0.3" footer="0.3"/>
  <pageSetup paperSize="5" scale="71" fitToHeight="30" orientation="landscape" r:id="rId1"/>
  <headerFooter>
    <oddHeader>&amp;C&amp;"-,Bold"&amp;12Methodology Exceptions - EAaTS Change Management Project (Waterfall) 
&amp;"-,Regular"&amp;11&amp;D</oddHeader>
    <oddFooter>&amp;LRev. 1.0, 03/02/2021&amp;R&amp;P</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URL xmlns="http://schemas.microsoft.com/sharepoint/v3">
      <Url xsi:nil="true"/>
      <Description xsi:nil="true"/>
    </URL>
    <PublishingExpirationDate xmlns="http://schemas.microsoft.com/sharepoint/v3" xsi:nil="true"/>
    <Topic xmlns="e0d58e93-729a-4cbd-adcd-bc1080453ad6">Document Methodology Exceptions</Topic>
    <PublishingStartDate xmlns="http://schemas.microsoft.com/sharepoint/v3" xsi:nil="true"/>
    <Sub_x002d_Topic xmlns="e0d58e93-729a-4cbd-adcd-bc1080453ad6" xsi:nil="true"/>
  </documentManagement>
</p:properties>
</file>

<file path=customXml/item3.xml><?xml version="1.0" encoding="utf-8"?>
<?mso-contentType ?>
<spe:Receivers xmlns:spe="http://schemas.microsoft.com/sharepoint/events"/>
</file>

<file path=customXml/item4.xml><?xml version="1.0" encoding="utf-8"?>
<ct:contentTypeSchema xmlns:ct="http://schemas.microsoft.com/office/2006/metadata/contentType" xmlns:ma="http://schemas.microsoft.com/office/2006/metadata/properties/metaAttributes" ct:_="" ma:_="" ma:contentTypeName="Document" ma:contentTypeID="0x010100447A5B2023E67B4ABEEC3D0E01EE4F0A" ma:contentTypeVersion="37" ma:contentTypeDescription="Create a new document." ma:contentTypeScope="" ma:versionID="09d6d6593e685e359c79142e0b269d6e">
  <xsd:schema xmlns:xsd="http://www.w3.org/2001/XMLSchema" xmlns:xs="http://www.w3.org/2001/XMLSchema" xmlns:p="http://schemas.microsoft.com/office/2006/metadata/properties" xmlns:ns1="http://schemas.microsoft.com/sharepoint/v3" xmlns:ns2="16f00c2e-ac5c-418b-9f13-a0771dbd417d" xmlns:ns3="e0d58e93-729a-4cbd-adcd-bc1080453ad6" targetNamespace="http://schemas.microsoft.com/office/2006/metadata/properties" ma:root="true" ma:fieldsID="3267caaad12302e8015b5034f6976480" ns1:_="" ns2:_="" ns3:_="">
    <xsd:import namespace="http://schemas.microsoft.com/sharepoint/v3"/>
    <xsd:import namespace="16f00c2e-ac5c-418b-9f13-a0771dbd417d"/>
    <xsd:import namespace="e0d58e93-729a-4cbd-adcd-bc1080453ad6"/>
    <xsd:element name="properties">
      <xsd:complexType>
        <xsd:sequence>
          <xsd:element name="documentManagement">
            <xsd:complexType>
              <xsd:all>
                <xsd:element ref="ns2:_dlc_DocId" minOccurs="0"/>
                <xsd:element ref="ns2:_dlc_DocIdUrl" minOccurs="0"/>
                <xsd:element ref="ns2:_dlc_DocIdPersistId" minOccurs="0"/>
                <xsd:element ref="ns1:URL" minOccurs="0"/>
                <xsd:element ref="ns1:PublishingStartDate" minOccurs="0"/>
                <xsd:element ref="ns1:PublishingExpirationDate" minOccurs="0"/>
                <xsd:element ref="ns2:SharedWithUsers" minOccurs="0"/>
                <xsd:element ref="ns3:Topic" minOccurs="0"/>
                <xsd:element ref="ns3:Sub_x002d_Topic"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7" nillable="true" ma:displayName="URL" ma:internalName="URL">
      <xsd:complexType>
        <xsd:complexContent>
          <xsd:extension base="dms:URL">
            <xsd:sequence>
              <xsd:element name="Url" type="dms:ValidUrl" minOccurs="0" nillable="true"/>
              <xsd:element name="Description" type="xsd:string" nillable="true"/>
            </xsd:sequence>
          </xsd:extension>
        </xsd:complexContent>
      </xsd:complexType>
    </xsd:element>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6f00c2e-ac5c-418b-9f13-a0771dbd417d" elementFormDefault="qualified">
    <xsd:import namespace="http://schemas.microsoft.com/office/2006/documentManagement/types"/>
    <xsd:import namespace="http://schemas.microsoft.com/office/infopath/2007/PartnerControls"/>
    <xsd:element name="_dlc_DocId" ma:index="4" nillable="true" ma:displayName="Document ID Value" ma:description="The value of the document ID assigned to this item." ma:internalName="_dlc_DocId" ma:readOnly="true">
      <xsd:simpleType>
        <xsd:restriction base="dms:Text"/>
      </xsd:simpleType>
    </xsd:element>
    <xsd:element name="_dlc_DocIdUrl" ma:index="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6" nillable="true" ma:displayName="Persist ID" ma:description="Keep ID on add." ma:hidden="true" ma:internalName="_dlc_DocIdPersistId" ma:readOnly="true">
      <xsd:simpleType>
        <xsd:restriction base="dms:Boolean"/>
      </xsd:simpleType>
    </xsd:element>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0d58e93-729a-4cbd-adcd-bc1080453ad6" elementFormDefault="qualified">
    <xsd:import namespace="http://schemas.microsoft.com/office/2006/documentManagement/types"/>
    <xsd:import namespace="http://schemas.microsoft.com/office/infopath/2007/PartnerControls"/>
    <xsd:element name="Topic" ma:index="15" nillable="true" ma:displayName="Topic" ma:format="Dropdown" ma:internalName="Topic">
      <xsd:simpleType>
        <xsd:restriction base="dms:Choice">
          <xsd:enumeration value="Approved Methodologies"/>
          <xsd:enumeration value="Document a Methodology"/>
          <xsd:enumeration value="Methodology Exceptions"/>
          <xsd:enumeration value="SDLC"/>
          <xsd:enumeration value="Training"/>
          <xsd:enumeration value="Document Methodology Exceptions"/>
          <xsd:enumeration value="FAQ"/>
        </xsd:restriction>
      </xsd:simpleType>
    </xsd:element>
    <xsd:element name="Sub_x002d_Topic" ma:index="16" nillable="true" ma:displayName="Sub-Topic" ma:format="Dropdown" ma:internalName="Sub_x002d_Topic">
      <xsd:simpleType>
        <xsd:restriction base="dms:Choice">
          <xsd:enumeration value="Approved Maps to Enterprise SDLC"/>
          <xsd:enumeration value="Examples"/>
          <xsd:enumeration value="Instructions"/>
          <xsd:enumeration value="Ongoing Training documents"/>
          <xsd:enumeration value="PowerPoints for rollouts"/>
          <xsd:enumeration value="Quality Management Plan"/>
          <xsd:enumeration value="SDLC Deliverables"/>
          <xsd:enumeration value="Template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63669FF-B77B-47E7-8262-811A83F70B44}"/>
</file>

<file path=customXml/itemProps2.xml><?xml version="1.0" encoding="utf-8"?>
<ds:datastoreItem xmlns:ds="http://schemas.openxmlformats.org/officeDocument/2006/customXml" ds:itemID="{87A89CD0-8D1C-4328-A141-422B4ADD36D3}"/>
</file>

<file path=customXml/itemProps3.xml><?xml version="1.0" encoding="utf-8"?>
<ds:datastoreItem xmlns:ds="http://schemas.openxmlformats.org/officeDocument/2006/customXml" ds:itemID="{289FDF44-6593-4408-940F-4D4619FAF2F3}"/>
</file>

<file path=customXml/itemProps4.xml><?xml version="1.0" encoding="utf-8"?>
<ds:datastoreItem xmlns:ds="http://schemas.openxmlformats.org/officeDocument/2006/customXml" ds:itemID="{EDD8DD17-B7ED-4E61-9EC8-913C3C79E28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Original</vt:lpstr>
      <vt:lpstr>Original!Print_Titles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Ritter, Cheryl L</dc:creator>
  <cp:lastModifiedBy>Ritter, Cheryl L</cp:lastModifiedBy>
  <cp:lastPrinted>2021-03-02T14:53:23Z</cp:lastPrinted>
  <dcterms:created xsi:type="dcterms:W3CDTF">2019-11-18T13:10:03Z</dcterms:created>
  <dcterms:modified xsi:type="dcterms:W3CDTF">2021-03-03T19:52:55Z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0x010100447A5B2023E67B4ABEEC3D0E01EE4F0A</vt:lpwstr>
  </property>
  <property fmtid="{D5CDD505-2E9C-101B-9397-08002B2CF9AE}" pid="3" name="Order">
    <vt:r8>8100</vt:r8>
  </property>
</Properties>
</file>