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lritter\Documents\_SDLC\_Update - 03-01-21\4 - Document Methodology Exceptions\"/>
    </mc:Choice>
  </mc:AlternateContent>
  <xr:revisionPtr revIDLastSave="0" documentId="13_ncr:1_{CC0209EA-6F54-4D86-987B-09D635A1FA18}" xr6:coauthVersionLast="46" xr6:coauthVersionMax="46" xr10:uidLastSave="{00000000-0000-0000-0000-000000000000}"/>
  <bookViews>
    <workbookView xWindow="-28920" yWindow="-120" windowWidth="29040" windowHeight="17640" tabRatio="567" xr2:uid="{952720A2-C0AA-41B5-9FC0-62B018D9633B}"/>
  </bookViews>
  <sheets>
    <sheet name="Original" sheetId="1" r:id="rId1"/>
  </sheets>
  <definedNames>
    <definedName name="_xlnm._FilterDatabase" localSheetId="0" hidden="1">Original!$A$5:$F$9</definedName>
    <definedName name="_xlnm.Print_Titles" localSheetId="0">Original!$4:$5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0" i="1" l="1"/>
  <c r="K129" i="1"/>
  <c r="K128" i="1"/>
  <c r="K127" i="1"/>
  <c r="K126" i="1"/>
  <c r="K124" i="1"/>
  <c r="K123" i="1"/>
  <c r="K121" i="1"/>
  <c r="K120" i="1"/>
  <c r="K119" i="1"/>
  <c r="K118" i="1"/>
  <c r="K117" i="1"/>
  <c r="K116" i="1"/>
  <c r="K115" i="1"/>
  <c r="K114" i="1"/>
  <c r="K113" i="1"/>
  <c r="K112" i="1"/>
  <c r="K111" i="1"/>
  <c r="K110" i="1"/>
  <c r="K109" i="1"/>
  <c r="K106" i="1"/>
  <c r="K104" i="1"/>
  <c r="K103" i="1"/>
  <c r="K102" i="1"/>
  <c r="K101" i="1"/>
  <c r="K100" i="1"/>
  <c r="K99" i="1"/>
  <c r="K98" i="1"/>
  <c r="K97" i="1"/>
  <c r="K96" i="1"/>
  <c r="K94" i="1"/>
  <c r="K93" i="1"/>
  <c r="K92" i="1"/>
  <c r="K91" i="1"/>
  <c r="K90" i="1"/>
  <c r="K89" i="1"/>
  <c r="K88" i="1"/>
  <c r="K87" i="1"/>
  <c r="K86" i="1"/>
  <c r="K85" i="1"/>
  <c r="K83" i="1"/>
  <c r="K82" i="1"/>
  <c r="K81" i="1"/>
  <c r="K80" i="1"/>
  <c r="K79" i="1"/>
  <c r="K78" i="1"/>
  <c r="K77" i="1"/>
  <c r="K76" i="1"/>
  <c r="K74" i="1"/>
  <c r="K73" i="1"/>
  <c r="K72" i="1"/>
  <c r="K71" i="1"/>
  <c r="K70" i="1"/>
  <c r="K69" i="1"/>
  <c r="K68" i="1"/>
  <c r="K67" i="1"/>
  <c r="K66" i="1"/>
  <c r="K65" i="1"/>
  <c r="K64" i="1"/>
  <c r="K63" i="1"/>
  <c r="K62" i="1"/>
  <c r="K61" i="1"/>
  <c r="K60" i="1"/>
  <c r="K59" i="1"/>
  <c r="K57" i="1"/>
  <c r="K56" i="1"/>
  <c r="K55" i="1"/>
  <c r="K54" i="1"/>
  <c r="K53" i="1"/>
  <c r="K52" i="1"/>
  <c r="K51" i="1"/>
  <c r="K50" i="1"/>
  <c r="K49" i="1"/>
  <c r="K48" i="1"/>
  <c r="K47" i="1"/>
  <c r="K46" i="1"/>
  <c r="K45" i="1"/>
  <c r="K44" i="1"/>
  <c r="K43" i="1"/>
  <c r="K42" i="1"/>
  <c r="K41" i="1"/>
  <c r="K40" i="1"/>
  <c r="K39" i="1"/>
  <c r="K38" i="1"/>
  <c r="K108" i="1"/>
  <c r="K37" i="1"/>
  <c r="K36" i="1"/>
  <c r="K35" i="1"/>
  <c r="K34" i="1"/>
  <c r="K33" i="1"/>
  <c r="K32" i="1"/>
  <c r="K31" i="1"/>
  <c r="K30" i="1"/>
  <c r="K29" i="1"/>
  <c r="K27" i="1"/>
  <c r="K26" i="1"/>
  <c r="K25" i="1"/>
  <c r="K24" i="1"/>
  <c r="K23" i="1"/>
  <c r="K22" i="1"/>
  <c r="K21" i="1"/>
  <c r="K20" i="1"/>
  <c r="K19" i="1"/>
  <c r="K18" i="1"/>
  <c r="K17" i="1"/>
  <c r="K16" i="1"/>
  <c r="K15" i="1"/>
  <c r="K14" i="1"/>
  <c r="K13" i="1"/>
  <c r="K12" i="1"/>
  <c r="K11" i="1"/>
  <c r="K9" i="1"/>
  <c r="K8" i="1"/>
  <c r="K6" i="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Ritter, Cheryl L</author>
  </authors>
  <commentList>
    <comment ref="A1" authorId="0" shapeId="0" xr:uid="{047A2149-EA15-4F8E-AF78-7B5E17C37A5B}">
      <text>
        <r>
          <rPr>
            <b/>
            <sz val="9"/>
            <color indexed="81"/>
            <rFont val="Tahoma"/>
            <family val="2"/>
          </rPr>
          <t>Enter the name of the unit that owns the mapped methodology</t>
        </r>
        <r>
          <rPr>
            <sz val="9"/>
            <color indexed="81"/>
            <rFont val="Tahoma"/>
            <family val="2"/>
          </rPr>
          <t xml:space="preserve">
</t>
        </r>
      </text>
    </comment>
    <comment ref="D1" authorId="0" shapeId="0" xr:uid="{7A3D3F07-50EA-48BA-92ED-40225E9B3FE2}">
      <text>
        <r>
          <rPr>
            <b/>
            <sz val="9"/>
            <color indexed="81"/>
            <rFont val="Tahoma"/>
            <family val="2"/>
          </rPr>
          <t>Enter person to contact if there are questions about the mapped methodology.</t>
        </r>
        <r>
          <rPr>
            <sz val="9"/>
            <color indexed="81"/>
            <rFont val="Tahoma"/>
            <family val="2"/>
          </rPr>
          <t xml:space="preserve">
</t>
        </r>
      </text>
    </comment>
    <comment ref="J1" authorId="0" shapeId="0" xr:uid="{AA2671FA-3B0D-49A8-929F-C13971936C36}">
      <text>
        <r>
          <rPr>
            <b/>
            <sz val="9"/>
            <color indexed="81"/>
            <rFont val="Tahoma"/>
            <family val="2"/>
          </rPr>
          <t>Enter the date approved and added to the DIT-T Enterprise SDLC site on Connect.</t>
        </r>
        <r>
          <rPr>
            <sz val="9"/>
            <color indexed="81"/>
            <rFont val="Tahoma"/>
            <family val="2"/>
          </rPr>
          <t xml:space="preserve">
</t>
        </r>
      </text>
    </comment>
    <comment ref="M1" authorId="0" shapeId="0" xr:uid="{114B298B-63BF-4C24-AA57-0330DC0AA4C1}">
      <text>
        <r>
          <rPr>
            <sz val="9"/>
            <color indexed="81"/>
            <rFont val="Tahoma"/>
            <family val="2"/>
          </rPr>
          <t xml:space="preserve">Enter Project Name.
</t>
        </r>
      </text>
    </comment>
    <comment ref="A2" authorId="0" shapeId="0" xr:uid="{B67F44B5-5B37-49AC-9BF5-CDE8E403206B}">
      <text>
        <r>
          <rPr>
            <b/>
            <sz val="9"/>
            <color indexed="81"/>
            <rFont val="Tahoma"/>
            <family val="2"/>
          </rPr>
          <t>Enter the name the unit refers to their methodology by.</t>
        </r>
        <r>
          <rPr>
            <sz val="9"/>
            <color indexed="81"/>
            <rFont val="Tahoma"/>
            <family val="2"/>
          </rPr>
          <t xml:space="preserve">
</t>
        </r>
      </text>
    </comment>
    <comment ref="D2" authorId="0" shapeId="0" xr:uid="{5DE15B87-AB26-4EAB-934F-9C472594A04A}">
      <text>
        <r>
          <rPr>
            <b/>
            <sz val="9"/>
            <color indexed="81"/>
            <rFont val="Tahoma"/>
            <family val="2"/>
          </rPr>
          <t>Enter the name of the Quality Management Plan used; most units will use the DIT-T Enterprise Quality Management Plan.  
If not, provide the name of your plan and include in that plan that you are following the DIT-T Enterprise Quality Management Plan and this plan includes additional quality requirements.</t>
        </r>
        <r>
          <rPr>
            <sz val="9"/>
            <color indexed="81"/>
            <rFont val="Tahoma"/>
            <family val="2"/>
          </rPr>
          <t xml:space="preserve">
</t>
        </r>
      </text>
    </comment>
    <comment ref="J2" authorId="0" shapeId="0" xr:uid="{5CD9D928-865F-4479-896F-D786B4FD7772}">
      <text>
        <r>
          <rPr>
            <b/>
            <sz val="9"/>
            <color indexed="81"/>
            <rFont val="Tahoma"/>
            <family val="2"/>
          </rPr>
          <t>Enter the date the methodology was last updated and approved.</t>
        </r>
      </text>
    </comment>
    <comment ref="M2" authorId="0" shapeId="0" xr:uid="{1A6A6728-E3C8-4487-B78A-5E886A56CEC3}">
      <text>
        <r>
          <rPr>
            <sz val="9"/>
            <color indexed="81"/>
            <rFont val="Tahoma"/>
            <family val="2"/>
          </rPr>
          <t xml:space="preserve">Enter person responsible for managing the project.
</t>
        </r>
      </text>
    </comment>
    <comment ref="A3" authorId="0" shapeId="0" xr:uid="{23DA3550-16BF-4DE6-8217-76322CF789D7}">
      <text>
        <r>
          <rPr>
            <sz val="9"/>
            <color indexed="81"/>
            <rFont val="Tahoma"/>
            <family val="2"/>
          </rPr>
          <t xml:space="preserve">Enter the industry type of methodology mapped, such as Agile, Iterative, Waterfall, etc.
</t>
        </r>
      </text>
    </comment>
    <comment ref="D3" authorId="0" shapeId="0" xr:uid="{9B641FA1-C25D-45DC-9F15-72509828D796}">
      <text>
        <r>
          <rPr>
            <b/>
            <sz val="9"/>
            <color indexed="81"/>
            <rFont val="Tahoma"/>
            <family val="2"/>
          </rPr>
          <t>Enter the location where deliverable artifacts are stored.</t>
        </r>
      </text>
    </comment>
    <comment ref="J3" authorId="0" shapeId="0" xr:uid="{54F9BD07-862A-4885-94C7-8CB346017215}">
      <text>
        <r>
          <rPr>
            <b/>
            <sz val="9"/>
            <color indexed="81"/>
            <rFont val="Tahoma"/>
            <family val="2"/>
          </rPr>
          <t>Enter additional information about the methodology, if needed.</t>
        </r>
      </text>
    </comment>
    <comment ref="K4" authorId="0" shapeId="0" xr:uid="{8788750A-8E32-4996-A9DF-C73E182AA261}">
      <text>
        <r>
          <rPr>
            <b/>
            <sz val="9"/>
            <color indexed="81"/>
            <rFont val="Tahoma"/>
            <family val="2"/>
          </rPr>
          <t xml:space="preserve">For the process to be mapped, review the DIT-T SDLC Key Deliverable in column C to determine if the deliverable is created, if it is called by a different name, and the name of the phase initiated in.  
Deliverables on all projects and required for audit should not be deleted (see column E).  </t>
        </r>
        <r>
          <rPr>
            <sz val="9"/>
            <color indexed="81"/>
            <rFont val="Tahoma"/>
            <family val="2"/>
          </rPr>
          <t xml:space="preserve">
</t>
        </r>
      </text>
    </comment>
    <comment ref="J5" authorId="0" shapeId="0" xr:uid="{BE7C277C-5BC2-4253-BC83-745C04F9BF17}">
      <text>
        <r>
          <rPr>
            <b/>
            <sz val="9"/>
            <color indexed="81"/>
            <rFont val="Tahoma"/>
            <family val="2"/>
          </rPr>
          <t>Enter a 'Y' for required deliverables. 
The column is prepopulated with the project type values (H) to be mapped to. 
If additional deliverables in the Key Deliverables column (C) are required by the mapped methodology, enter a ‘Y’ in this column, enter phase name and key deliverable name. Use red text to indicate different from the DIT-T Enterprise SDLC Deliverables.</t>
        </r>
        <r>
          <rPr>
            <sz val="9"/>
            <color indexed="81"/>
            <rFont val="Tahoma"/>
            <family val="2"/>
          </rPr>
          <t xml:space="preserve">
</t>
        </r>
      </text>
    </comment>
    <comment ref="K5" authorId="0" shapeId="0" xr:uid="{EE7D501C-83FE-406E-9103-9377CBE98E9F}">
      <text>
        <r>
          <rPr>
            <b/>
            <sz val="9"/>
            <color indexed="81"/>
            <rFont val="Tahoma"/>
            <family val="2"/>
          </rPr>
          <t>Enter the phase name for the phase the deliverable is initiated in.</t>
        </r>
      </text>
    </comment>
    <comment ref="L5" authorId="0" shapeId="0" xr:uid="{EE3319A0-5681-4392-AF37-A1B7A48CE63B}">
      <text>
        <r>
          <rPr>
            <b/>
            <sz val="9"/>
            <color indexed="81"/>
            <rFont val="Tahoma"/>
            <family val="2"/>
          </rPr>
          <t xml:space="preserve">Enter the name of the deliverable (this is the name that will be used for the document artifact name).
If the deliverable is located in another system, such as a Work Request is located in ServiceNow, indicate how to find the deliverable and the System Name where it can be found.
Examples can be found in the 'Approved Methodologies' folder, document name </t>
        </r>
        <r>
          <rPr>
            <sz val="9"/>
            <color indexed="81"/>
            <rFont val="Tahoma"/>
            <family val="2"/>
          </rPr>
          <t xml:space="preserve">
</t>
        </r>
        <r>
          <rPr>
            <b/>
            <sz val="9"/>
            <color indexed="81"/>
            <rFont val="Tahoma"/>
            <family val="2"/>
          </rPr>
          <t>'PMO_Enterprise Project (Waterfall)'.</t>
        </r>
      </text>
    </comment>
    <comment ref="M5" authorId="0" shapeId="0" xr:uid="{7E526FEF-C35A-4641-AA57-0266B6196484}">
      <text>
        <r>
          <rPr>
            <sz val="9"/>
            <color indexed="81"/>
            <rFont val="Tahoma"/>
            <family val="2"/>
          </rPr>
          <t xml:space="preserve">For each Key Deliverable in the column highlighted in blue, enter either: 
- N/A for deliverable produced or 
- Exception Reason if deliverable is not produced.
</t>
        </r>
      </text>
    </comment>
  </commentList>
</comments>
</file>

<file path=xl/sharedStrings.xml><?xml version="1.0" encoding="utf-8"?>
<sst xmlns="http://schemas.openxmlformats.org/spreadsheetml/2006/main" count="489" uniqueCount="209">
  <si>
    <t>Phase</t>
  </si>
  <si>
    <t>ID</t>
  </si>
  <si>
    <t>Procurement Plan</t>
  </si>
  <si>
    <t>Communication Plan</t>
  </si>
  <si>
    <t>Business Concept</t>
  </si>
  <si>
    <t>Initiation</t>
  </si>
  <si>
    <t>Schedule</t>
  </si>
  <si>
    <t>Cost Plan</t>
  </si>
  <si>
    <t>Organization Chart</t>
  </si>
  <si>
    <t>Privacy Threshold Analysis (PTA)</t>
  </si>
  <si>
    <t>Alternatives Analysis</t>
  </si>
  <si>
    <t>Planning &amp; Design</t>
  </si>
  <si>
    <t>Requirements</t>
  </si>
  <si>
    <t>Requirements Management Plan</t>
  </si>
  <si>
    <t>Architecture Exception Request</t>
  </si>
  <si>
    <t>NCID Exception Request</t>
  </si>
  <si>
    <t>Application Architecture Design (AAD)</t>
  </si>
  <si>
    <t>Operational Level Agreement (OLA)</t>
  </si>
  <si>
    <t>Sponsor Approved UAT</t>
  </si>
  <si>
    <t>Business Continuity Plan</t>
  </si>
  <si>
    <t>Training Plan</t>
  </si>
  <si>
    <t>Requirements Traceability Matrix</t>
  </si>
  <si>
    <t>Component Integration Test (CIT) Approved</t>
  </si>
  <si>
    <t>System Integration Test (SIT) Approved</t>
  </si>
  <si>
    <t>Performance Testing Approved</t>
  </si>
  <si>
    <t>Disaster Recovery Plan</t>
  </si>
  <si>
    <t>Y</t>
  </si>
  <si>
    <t>IT management involves users in the design of applications, selection of packaged software and testing thereof.</t>
  </si>
  <si>
    <t>Audit Control</t>
  </si>
  <si>
    <t>Change Management Plan</t>
  </si>
  <si>
    <t>Preliminary Business Case</t>
  </si>
  <si>
    <t>ITGC01</t>
  </si>
  <si>
    <t>ITGC03</t>
  </si>
  <si>
    <t>ITGC01
ITGC02</t>
  </si>
  <si>
    <t>ITGC01
ITGC02
ITGC03</t>
  </si>
  <si>
    <t>ITGC04</t>
  </si>
  <si>
    <t>P&amp;D Exit Quality Review</t>
  </si>
  <si>
    <t>Min: Scope of Work, Resource Plan, Cost Plan, Start/End Dates</t>
  </si>
  <si>
    <t>Execute &amp; Build</t>
  </si>
  <si>
    <t>Implementation</t>
  </si>
  <si>
    <t>Benefits</t>
  </si>
  <si>
    <t>Must be approved by Business and other stakeholders</t>
  </si>
  <si>
    <t>Acceptance Process and Criteria</t>
  </si>
  <si>
    <t>Design Document</t>
  </si>
  <si>
    <t>Business Approval to Exit P&amp;D</t>
  </si>
  <si>
    <t>Must be approved by Business and other stakeholders, including Architecture, Security, Infrastructure, etc.</t>
  </si>
  <si>
    <t>DIT-T Architecture Approval Required</t>
  </si>
  <si>
    <t>E&amp;B Exit Quality Review</t>
  </si>
  <si>
    <t>Business Approval to Close the Project</t>
  </si>
  <si>
    <t>Closeout</t>
  </si>
  <si>
    <t>SAP Commitments Reconciled</t>
  </si>
  <si>
    <t>Risk Assessment/Mitigation Plan</t>
  </si>
  <si>
    <t>Business Concept Exit Quality Review</t>
  </si>
  <si>
    <t>Initiation Exit Quality Review</t>
  </si>
  <si>
    <t>Business Case</t>
  </si>
  <si>
    <t>Business Case Quality Review</t>
  </si>
  <si>
    <t>DIT-T and Business Approval</t>
  </si>
  <si>
    <t>SAP Cost Exception Report</t>
  </si>
  <si>
    <t>Project Change Request Log</t>
  </si>
  <si>
    <t>EPMO and/or OSBM approval (if required)</t>
  </si>
  <si>
    <t>EPMO Architecture DP Approval</t>
  </si>
  <si>
    <t>EPMO Security DP Approval</t>
  </si>
  <si>
    <t>Test Plan</t>
  </si>
  <si>
    <t>DPMO Approval Required</t>
  </si>
  <si>
    <t>Code Structural Quality Analysis (CAST) Report</t>
  </si>
  <si>
    <t>EPMO Go Live Readiness DP Approval</t>
  </si>
  <si>
    <t>EPMO Closeout Report</t>
  </si>
  <si>
    <t>Project Go Live Readiness DP Quality Review</t>
  </si>
  <si>
    <t>Closeout Quality Review</t>
  </si>
  <si>
    <t>Implementation Exit Quality Review</t>
  </si>
  <si>
    <t>Security DP Quality Review</t>
  </si>
  <si>
    <t>Architecture DP Quality Review</t>
  </si>
  <si>
    <t>Work Request</t>
  </si>
  <si>
    <t>Implementation Plan</t>
  </si>
  <si>
    <t>Lessons Learned Survey</t>
  </si>
  <si>
    <t>EPMO Lessons Learned</t>
  </si>
  <si>
    <t>If required</t>
  </si>
  <si>
    <t>If procuring resources, products, services</t>
  </si>
  <si>
    <t>Business and other stakeholders approvals</t>
  </si>
  <si>
    <t>Business and other Stakeholders approval</t>
  </si>
  <si>
    <t>RFP Content Submission</t>
  </si>
  <si>
    <t>RFP and Attachments</t>
  </si>
  <si>
    <t>IFB and Attachments</t>
  </si>
  <si>
    <t>RFQ and Attachments</t>
  </si>
  <si>
    <t>RFI</t>
  </si>
  <si>
    <t>IF Request for Information (RFI), deliverables below:</t>
  </si>
  <si>
    <t>IFB Statement of Work</t>
  </si>
  <si>
    <t>RFQ Statement of Work</t>
  </si>
  <si>
    <t>Amendment Market Research</t>
  </si>
  <si>
    <t>Amendment Estimate or Unofficial Quote</t>
  </si>
  <si>
    <t>Amendment Statement of Work</t>
  </si>
  <si>
    <t>RFQ Estimate or Unofficial Quote</t>
  </si>
  <si>
    <t>RFQ Market Research</t>
  </si>
  <si>
    <t>RFP Request for Commodity/Service Form</t>
  </si>
  <si>
    <t>RFP Sourcing Exception Request</t>
  </si>
  <si>
    <t>RFP Hosting Exception Request</t>
  </si>
  <si>
    <t>RFQ Request for Commodity/Service Form</t>
  </si>
  <si>
    <t>RFQ Disaster Recovery Assessment</t>
  </si>
  <si>
    <t>RFP  Disaster Recovery Assessment</t>
  </si>
  <si>
    <t>IFB Request for Commodity/Service Form</t>
  </si>
  <si>
    <t>IFB Disaster Recovery Assessment</t>
  </si>
  <si>
    <t>IFB Sourcing Exception Request</t>
  </si>
  <si>
    <t>IFB Hosting Exception Request</t>
  </si>
  <si>
    <t>Amendment Request for Commodity/Service Form</t>
  </si>
  <si>
    <t>Amendment Disaster Recovery Assessment</t>
  </si>
  <si>
    <t>Amendment Sourcing Exception Request</t>
  </si>
  <si>
    <t>Amendment Hosting Exception Request</t>
  </si>
  <si>
    <t>If RFP required, deliverables below:</t>
  </si>
  <si>
    <t>If Invitation for Bid (IFB) required, deliverables below:</t>
  </si>
  <si>
    <t>May be required for Extensive Services</t>
  </si>
  <si>
    <t>IF Request for Quote (RFQ) required, deliverables below:</t>
  </si>
  <si>
    <t>May be required for additional work within scope of work in existing contract</t>
  </si>
  <si>
    <t>If Contract Modifications through Amendment required, deliverables below:</t>
  </si>
  <si>
    <t>May be required if change in scope of work</t>
  </si>
  <si>
    <t>DIT EPMO &amp; OSBM approved required</t>
  </si>
  <si>
    <t>Requirements Approval</t>
  </si>
  <si>
    <t>Required on all sizes of work except on small operational work, this may be included in Work Definition.</t>
  </si>
  <si>
    <t>Req'd for Audit</t>
  </si>
  <si>
    <t>Design Approval</t>
  </si>
  <si>
    <t>Go Live Approval</t>
  </si>
  <si>
    <t>Acceptance Process and Criteria Approval</t>
  </si>
  <si>
    <t>IT Testing Complete Approval</t>
  </si>
  <si>
    <t>Scope of Work</t>
  </si>
  <si>
    <t>Security Exception Request</t>
  </si>
  <si>
    <t>Scope of Work Approval</t>
  </si>
  <si>
    <t>DOT Business &amp; DIT-T approval required</t>
  </si>
  <si>
    <t>Min:  Work Definition, Resources, Estimated Cost, Start/End Dates</t>
  </si>
  <si>
    <t>Project Change Request</t>
  </si>
  <si>
    <t>Project Change Request Quality Review</t>
  </si>
  <si>
    <t>If required. 
EPMO approval</t>
  </si>
  <si>
    <t>Business and other stakeholders approvals required.</t>
  </si>
  <si>
    <t>IFB Award Approval</t>
  </si>
  <si>
    <t>RFQ Award Approval</t>
  </si>
  <si>
    <t>Go Live Readiness Assessment</t>
  </si>
  <si>
    <t>EPMO Change Request DP Approval</t>
  </si>
  <si>
    <t>EPMO Business Case DP Approval</t>
  </si>
  <si>
    <t>EPMO RFP Review DP Approval</t>
  </si>
  <si>
    <t>EPMO Contract Award Review DP Approval</t>
  </si>
  <si>
    <t>RFQ Quote Review Document</t>
  </si>
  <si>
    <t>IFB Bid Review Checklist</t>
  </si>
  <si>
    <t>RFP Proposal Evaluation Plan</t>
  </si>
  <si>
    <t>RFP Individual Evaluation Workbooks</t>
  </si>
  <si>
    <t>RFP Oral Presentation/Demonstration Guide</t>
  </si>
  <si>
    <t>RFP Consensus Evaluation Workbook</t>
  </si>
  <si>
    <t>RFP Evaluation Report with Award Recommendation</t>
  </si>
  <si>
    <t>RFP Evaluation Report Approvals</t>
  </si>
  <si>
    <t>RFP CIO Presentation</t>
  </si>
  <si>
    <t>RFP Evaluation Review Checklist</t>
  </si>
  <si>
    <t>Required if application not previously documented and/or if changing any privacy information. 
DIT-T Security &amp; DIT
Approval required.</t>
  </si>
  <si>
    <t>Operational Level Agreement (OLA) Approval</t>
  </si>
  <si>
    <t>If required, complete
DIT Approval Required</t>
  </si>
  <si>
    <t>If required for the RFP</t>
  </si>
  <si>
    <t>ITGC03
ITGC04</t>
  </si>
  <si>
    <t>If required for IFB</t>
  </si>
  <si>
    <t>If required for RFQ</t>
  </si>
  <si>
    <t>RFQ Sourcing Exception Request</t>
  </si>
  <si>
    <t>RFQ Hosting Exception Request</t>
  </si>
  <si>
    <t>If required by EPMO
DIT Approval Required</t>
  </si>
  <si>
    <t>If required by EPMO
DIT Architecture Approval required</t>
  </si>
  <si>
    <t>If required by EPMO</t>
  </si>
  <si>
    <t>If required
Must be approved by IT Stakeholders</t>
  </si>
  <si>
    <t>Issues Log</t>
  </si>
  <si>
    <t>User Acceptance Plan and Script</t>
  </si>
  <si>
    <t>Mapping
Red Text = Differences from E-SDLC</t>
  </si>
  <si>
    <t>Req'd</t>
  </si>
  <si>
    <t>Key Deliverable</t>
  </si>
  <si>
    <t>If required for Amendment</t>
  </si>
  <si>
    <t>Amendment  and Attachments</t>
  </si>
  <si>
    <t>Amendment Approval</t>
  </si>
  <si>
    <t>Minimum Requirement</t>
  </si>
  <si>
    <t>Change Request
(Low Risk)</t>
  </si>
  <si>
    <t>Operational</t>
  </si>
  <si>
    <t>Quality Management Plan</t>
  </si>
  <si>
    <t>ITGC02</t>
  </si>
  <si>
    <r>
      <rPr>
        <b/>
        <sz val="11"/>
        <color theme="1"/>
        <rFont val="Calibri"/>
        <family val="2"/>
        <scheme val="minor"/>
      </rPr>
      <t>Methodology Name:</t>
    </r>
    <r>
      <rPr>
        <sz val="11"/>
        <color theme="1"/>
        <rFont val="Calibri"/>
        <family val="2"/>
        <scheme val="minor"/>
      </rPr>
      <t xml:space="preserve"> Change Management </t>
    </r>
  </si>
  <si>
    <r>
      <rPr>
        <b/>
        <sz val="11"/>
        <color theme="1"/>
        <rFont val="Calibri"/>
        <family val="2"/>
        <scheme val="minor"/>
      </rPr>
      <t>Methodology Type:</t>
    </r>
    <r>
      <rPr>
        <sz val="11"/>
        <color theme="1"/>
        <rFont val="Calibri"/>
        <family val="2"/>
        <scheme val="minor"/>
      </rPr>
      <t xml:space="preserve">  Waterfall</t>
    </r>
  </si>
  <si>
    <r>
      <rPr>
        <b/>
        <sz val="11"/>
        <color theme="1"/>
        <rFont val="Calibri"/>
        <family val="2"/>
        <scheme val="minor"/>
      </rPr>
      <t>Quality Management Plan Used:</t>
    </r>
    <r>
      <rPr>
        <sz val="11"/>
        <color theme="1"/>
        <rFont val="Calibri"/>
        <family val="2"/>
        <scheme val="minor"/>
      </rPr>
      <t xml:space="preserve">  Enterprise</t>
    </r>
  </si>
  <si>
    <r>
      <rPr>
        <b/>
        <sz val="11"/>
        <color theme="1"/>
        <rFont val="Calibri"/>
        <family val="2"/>
        <scheme val="minor"/>
      </rPr>
      <t>Deliverable Repository:</t>
    </r>
    <r>
      <rPr>
        <sz val="11"/>
        <color theme="1"/>
        <rFont val="Calibri"/>
        <family val="2"/>
        <scheme val="minor"/>
      </rPr>
      <t xml:space="preserve">  Support Unit Share Drive, SharePoint site, &amp; ServiceNow</t>
    </r>
  </si>
  <si>
    <r>
      <rPr>
        <b/>
        <sz val="11"/>
        <color theme="1"/>
        <rFont val="Calibri"/>
        <family val="2"/>
        <scheme val="minor"/>
      </rPr>
      <t>Methodology Owner/Contact:</t>
    </r>
    <r>
      <rPr>
        <sz val="11"/>
        <color theme="1"/>
        <rFont val="Calibri"/>
        <family val="2"/>
        <scheme val="minor"/>
      </rPr>
      <t xml:space="preserve">  Carl Pickney</t>
    </r>
  </si>
  <si>
    <t>Work Request_[WR#_business application]</t>
  </si>
  <si>
    <t>Preliminary Business Case_[business application]</t>
  </si>
  <si>
    <t>Contained in Enterprise Quality Management Plan</t>
  </si>
  <si>
    <t>Contained in ServiceNow or Support Unit SharePoint site</t>
  </si>
  <si>
    <t>Privacy Threshold Analysis/PTA_[business application]</t>
  </si>
  <si>
    <t>Approval contained in Work Request or ServiceNow</t>
  </si>
  <si>
    <t>Requirements Traceability Matrix/RTM_[business application]</t>
  </si>
  <si>
    <t>Contained in RTM or ServiceNow</t>
  </si>
  <si>
    <t>Application Architecture Design/AAD_[business application]</t>
  </si>
  <si>
    <t>Functional Design Document/FDD_[business application]</t>
  </si>
  <si>
    <t>Contained in FDD or ServiceNow</t>
  </si>
  <si>
    <t>Contained in APC or ServiceNow</t>
  </si>
  <si>
    <t>Acceptance Process Criteria/APC_[business application]</t>
  </si>
  <si>
    <t>CAST Report_[business application]</t>
  </si>
  <si>
    <t>Contained in Test Plan, APC, or ServiceNow</t>
  </si>
  <si>
    <t>Test Cases_[business application]</t>
  </si>
  <si>
    <t>Go Live Readiness Assessment_[business application]</t>
  </si>
  <si>
    <t>Contained in Go Live Readiness Assessment</t>
  </si>
  <si>
    <t>Lessons Learned Survey_[business application]</t>
  </si>
  <si>
    <r>
      <rPr>
        <b/>
        <sz val="11"/>
        <color theme="1"/>
        <rFont val="Calibri"/>
        <family val="2"/>
        <scheme val="minor"/>
      </rPr>
      <t>DIT-T Unit:</t>
    </r>
    <r>
      <rPr>
        <sz val="11"/>
        <color theme="1"/>
        <rFont val="Calibri"/>
        <family val="2"/>
        <scheme val="minor"/>
      </rPr>
      <t xml:space="preserve">  Enterprise Application &amp; Testing Services</t>
    </r>
  </si>
  <si>
    <t>Architecture Design</t>
  </si>
  <si>
    <t>Required if there are changes to the current OLA.</t>
  </si>
  <si>
    <r>
      <rPr>
        <b/>
        <sz val="11"/>
        <color theme="1"/>
        <rFont val="Calibri"/>
        <family val="2"/>
        <scheme val="minor"/>
      </rPr>
      <t>Comments:</t>
    </r>
    <r>
      <rPr>
        <sz val="11"/>
        <color theme="1"/>
        <rFont val="Calibri"/>
        <family val="2"/>
        <scheme val="minor"/>
      </rPr>
      <t xml:space="preserve"> </t>
    </r>
  </si>
  <si>
    <r>
      <rPr>
        <b/>
        <sz val="11"/>
        <color theme="1"/>
        <rFont val="Calibri"/>
        <family val="2"/>
        <scheme val="minor"/>
      </rPr>
      <t>Date Methodology Initially Added:</t>
    </r>
    <r>
      <rPr>
        <sz val="11"/>
        <color theme="1"/>
        <rFont val="Calibri"/>
        <family val="2"/>
        <scheme val="minor"/>
      </rPr>
      <t xml:space="preserve">  03/02/2021</t>
    </r>
  </si>
  <si>
    <r>
      <rPr>
        <b/>
        <sz val="11"/>
        <color theme="1"/>
        <rFont val="Calibri"/>
        <family val="2"/>
        <scheme val="minor"/>
      </rPr>
      <t>Date Last Updated:</t>
    </r>
    <r>
      <rPr>
        <sz val="11"/>
        <color theme="1"/>
        <rFont val="Calibri"/>
        <family val="2"/>
        <scheme val="minor"/>
      </rPr>
      <t xml:space="preserve">  03/02/2021</t>
    </r>
  </si>
  <si>
    <r>
      <rPr>
        <b/>
        <sz val="11"/>
        <color theme="1"/>
        <rFont val="Calibri"/>
        <family val="2"/>
        <scheme val="minor"/>
      </rPr>
      <t>Project Name:</t>
    </r>
    <r>
      <rPr>
        <sz val="11"/>
        <color theme="1"/>
        <rFont val="Calibri"/>
        <family val="2"/>
        <scheme val="minor"/>
      </rPr>
      <t xml:space="preserve">  </t>
    </r>
  </si>
  <si>
    <r>
      <rPr>
        <b/>
        <sz val="11"/>
        <color theme="1"/>
        <rFont val="Calibri"/>
        <family val="2"/>
        <scheme val="minor"/>
      </rPr>
      <t>Project Manager:</t>
    </r>
    <r>
      <rPr>
        <sz val="11"/>
        <color theme="1"/>
        <rFont val="Calibri"/>
        <family val="2"/>
        <scheme val="minor"/>
      </rPr>
      <t xml:space="preserve">  </t>
    </r>
  </si>
  <si>
    <r>
      <rPr>
        <b/>
        <sz val="11"/>
        <color theme="1"/>
        <rFont val="Calibri"/>
        <family val="2"/>
        <scheme val="minor"/>
      </rPr>
      <t>Comments:</t>
    </r>
    <r>
      <rPr>
        <sz val="11"/>
        <color theme="1"/>
        <rFont val="Calibri"/>
        <family val="2"/>
        <scheme val="minor"/>
      </rPr>
      <t xml:space="preserve">  </t>
    </r>
  </si>
  <si>
    <t>Exceptions to Methodology</t>
  </si>
  <si>
    <t>Exception Reason
N/A = Deliverable completed
Blank = Deliverable is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</si>
</sst>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1" fillId="2" borderId="1" xfId="0" applyFont="1" applyFill="1" applyBorder="1"/>
    <xf numFmtId="0" fontId="1" fillId="2" borderId="1" xfId="0" applyFont="1" applyFill="1" applyBorder="1" applyAlignment="1">
      <alignment horizontal="center" wrapText="1"/>
    </xf>
    <xf numFmtId="0" fontId="0" fillId="0" borderId="1" xfId="0" applyBorder="1"/>
    <xf numFmtId="0" fontId="0" fillId="2" borderId="1" xfId="0" applyFill="1" applyBorder="1"/>
    <xf numFmtId="0" fontId="0" fillId="0" borderId="1" xfId="0"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left" wrapText="1"/>
    </xf>
    <xf numFmtId="0" fontId="3" fillId="0" borderId="1" xfId="0" applyFont="1" applyBorder="1"/>
    <xf numFmtId="0" fontId="3" fillId="2" borderId="1" xfId="0" applyFont="1" applyFill="1" applyBorder="1" applyAlignment="1">
      <alignment wrapText="1"/>
    </xf>
    <xf numFmtId="0" fontId="3" fillId="0" borderId="1" xfId="0" applyFont="1" applyBorder="1" applyAlignment="1">
      <alignment horizontal="left" wrapText="1" indent="1"/>
    </xf>
    <xf numFmtId="0" fontId="0" fillId="2" borderId="1" xfId="0" applyFill="1" applyBorder="1" applyAlignment="1">
      <alignment horizontal="left"/>
    </xf>
    <xf numFmtId="0" fontId="4" fillId="2" borderId="1" xfId="0" applyFont="1" applyFill="1" applyBorder="1" applyAlignment="1">
      <alignment wrapText="1"/>
    </xf>
    <xf numFmtId="0" fontId="0" fillId="2" borderId="1" xfId="0" applyFill="1" applyBorder="1" applyAlignment="1">
      <alignment wrapText="1"/>
    </xf>
    <xf numFmtId="0" fontId="0" fillId="2" borderId="1" xfId="0" applyFill="1" applyBorder="1" applyAlignment="1">
      <alignment horizontal="center" wrapText="1"/>
    </xf>
    <xf numFmtId="0" fontId="4" fillId="2" borderId="1" xfId="0" applyFont="1" applyFill="1" applyBorder="1" applyAlignment="1">
      <alignment horizontal="left" wrapText="1"/>
    </xf>
    <xf numFmtId="0" fontId="0" fillId="0" borderId="1" xfId="0" applyFill="1" applyBorder="1" applyAlignment="1">
      <alignment horizontal="left" wrapText="1" indent="1"/>
    </xf>
    <xf numFmtId="0" fontId="1" fillId="2" borderId="1" xfId="0"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1" fillId="3" borderId="1" xfId="0" applyFont="1" applyFill="1" applyBorder="1" applyAlignment="1">
      <alignment horizontal="center" wrapText="1"/>
    </xf>
    <xf numFmtId="0" fontId="0" fillId="3" borderId="1" xfId="0" applyFill="1" applyBorder="1"/>
    <xf numFmtId="0" fontId="0" fillId="3" borderId="1" xfId="0" applyFill="1" applyBorder="1" applyAlignment="1">
      <alignment horizontal="center"/>
    </xf>
    <xf numFmtId="0" fontId="1" fillId="2" borderId="1" xfId="0" applyFont="1" applyFill="1" applyBorder="1" applyAlignment="1">
      <alignment horizontal="center" vertical="top" wrapText="1"/>
    </xf>
    <xf numFmtId="0" fontId="0" fillId="0" borderId="0" xfId="0" applyAlignment="1">
      <alignment horizontal="center" vertical="top"/>
    </xf>
    <xf numFmtId="0" fontId="0" fillId="3" borderId="1" xfId="0" applyFill="1" applyBorder="1" applyAlignment="1">
      <alignment horizontal="center" vertical="top"/>
    </xf>
    <xf numFmtId="0" fontId="0" fillId="0" borderId="1" xfId="0" applyBorder="1" applyAlignment="1">
      <alignment horizontal="left"/>
    </xf>
    <xf numFmtId="0" fontId="0" fillId="0" borderId="1" xfId="0" applyFill="1" applyBorder="1" applyAlignment="1">
      <alignment wrapText="1"/>
    </xf>
    <xf numFmtId="0" fontId="1" fillId="3" borderId="1" xfId="0" applyFont="1" applyFill="1" applyBorder="1" applyAlignment="1">
      <alignment horizontal="center" wrapText="1"/>
    </xf>
    <xf numFmtId="0" fontId="0" fillId="3" borderId="1" xfId="0" applyFill="1" applyBorder="1" applyAlignment="1">
      <alignment wrapText="1"/>
    </xf>
    <xf numFmtId="0" fontId="1" fillId="4" borderId="1" xfId="0" applyFont="1" applyFill="1" applyBorder="1" applyAlignment="1">
      <alignment horizontal="center" wrapText="1"/>
    </xf>
    <xf numFmtId="0" fontId="0" fillId="0" borderId="1" xfId="0"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0" fillId="4" borderId="1" xfId="0" applyFill="1" applyBorder="1" applyAlignment="1" applyProtection="1">
      <alignment wrapText="1"/>
      <protection locked="0"/>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1"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07FE4-743E-4375-B2A6-8EA03B884EA3}">
  <sheetPr>
    <pageSetUpPr fitToPage="1"/>
  </sheetPr>
  <dimension ref="A1:M130"/>
  <sheetViews>
    <sheetView tabSelected="1" zoomScaleNormal="100" workbookViewId="0">
      <pane xSplit="2" ySplit="5" topLeftCell="D6" activePane="bottomRight" state="frozen"/>
      <selection pane="topRight" activeCell="C1" sqref="C1"/>
      <selection pane="bottomLeft" activeCell="A6" sqref="A6"/>
      <selection pane="bottomRight" activeCell="M6" sqref="M6"/>
    </sheetView>
  </sheetViews>
  <sheetFormatPr defaultRowHeight="14.4" x14ac:dyDescent="0.3"/>
  <cols>
    <col min="1" max="1" width="17.33203125" bestFit="1" customWidth="1"/>
    <col min="2" max="2" width="4.44140625" bestFit="1" customWidth="1"/>
    <col min="3" max="3" width="36.109375" style="10" customWidth="1"/>
    <col min="4" max="4" width="34.44140625" customWidth="1"/>
    <col min="5" max="5" width="7.109375" style="1" customWidth="1"/>
    <col min="6" max="6" width="7.5546875" style="1" bestFit="1" customWidth="1"/>
    <col min="7" max="7" width="0.6640625" customWidth="1"/>
    <col min="8" max="8" width="13.6640625" style="1" customWidth="1"/>
    <col min="9" max="9" width="0.88671875" style="1" customWidth="1"/>
    <col min="10" max="10" width="7.6640625" style="30" customWidth="1"/>
    <col min="11" max="11" width="17.33203125" customWidth="1"/>
    <col min="12" max="12" width="43.6640625" style="10" customWidth="1"/>
    <col min="13" max="13" width="47.6640625" customWidth="1"/>
  </cols>
  <sheetData>
    <row r="1" spans="1:13" ht="18.75" customHeight="1" x14ac:dyDescent="0.3">
      <c r="A1" s="43" t="s">
        <v>198</v>
      </c>
      <c r="B1" s="43"/>
      <c r="C1" s="43"/>
      <c r="D1" s="43" t="s">
        <v>178</v>
      </c>
      <c r="E1" s="43"/>
      <c r="F1" s="43"/>
      <c r="G1" s="43"/>
      <c r="H1" s="43"/>
      <c r="I1" s="23"/>
      <c r="J1" s="43" t="s">
        <v>202</v>
      </c>
      <c r="K1" s="43"/>
      <c r="L1" s="43"/>
      <c r="M1" s="37" t="s">
        <v>204</v>
      </c>
    </row>
    <row r="2" spans="1:13" ht="19.5" customHeight="1" x14ac:dyDescent="0.3">
      <c r="A2" s="43" t="s">
        <v>174</v>
      </c>
      <c r="B2" s="43"/>
      <c r="C2" s="43"/>
      <c r="D2" s="44" t="s">
        <v>176</v>
      </c>
      <c r="E2" s="44"/>
      <c r="F2" s="44"/>
      <c r="G2" s="44"/>
      <c r="H2" s="44"/>
      <c r="I2" s="23"/>
      <c r="J2" s="43" t="s">
        <v>203</v>
      </c>
      <c r="K2" s="43"/>
      <c r="L2" s="43"/>
      <c r="M2" s="37" t="s">
        <v>205</v>
      </c>
    </row>
    <row r="3" spans="1:13" ht="31.5" customHeight="1" x14ac:dyDescent="0.3">
      <c r="A3" s="43" t="s">
        <v>175</v>
      </c>
      <c r="B3" s="43"/>
      <c r="C3" s="43"/>
      <c r="D3" s="45" t="s">
        <v>177</v>
      </c>
      <c r="E3" s="45"/>
      <c r="F3" s="45"/>
      <c r="G3" s="45"/>
      <c r="H3" s="45"/>
      <c r="I3" s="23"/>
      <c r="J3" s="43" t="s">
        <v>201</v>
      </c>
      <c r="K3" s="43"/>
      <c r="L3" s="43"/>
      <c r="M3" s="38" t="s">
        <v>206</v>
      </c>
    </row>
    <row r="4" spans="1:13" ht="31.5" customHeight="1" x14ac:dyDescent="0.3">
      <c r="A4" s="2"/>
      <c r="B4" s="2"/>
      <c r="C4" s="8"/>
      <c r="D4" s="2"/>
      <c r="E4" s="23"/>
      <c r="F4" s="23"/>
      <c r="G4" s="2"/>
      <c r="H4" s="23" t="s">
        <v>171</v>
      </c>
      <c r="I4" s="23"/>
      <c r="J4" s="31"/>
      <c r="K4" s="41" t="s">
        <v>163</v>
      </c>
      <c r="L4" s="42"/>
      <c r="M4" s="36" t="s">
        <v>207</v>
      </c>
    </row>
    <row r="5" spans="1:13" ht="58.5" customHeight="1" x14ac:dyDescent="0.3">
      <c r="A5" s="23" t="s">
        <v>0</v>
      </c>
      <c r="B5" s="23" t="s">
        <v>1</v>
      </c>
      <c r="C5" s="3" t="s">
        <v>165</v>
      </c>
      <c r="D5" s="3" t="s">
        <v>169</v>
      </c>
      <c r="E5" s="3" t="s">
        <v>117</v>
      </c>
      <c r="F5" s="3" t="s">
        <v>28</v>
      </c>
      <c r="G5" s="2"/>
      <c r="H5" s="3" t="s">
        <v>170</v>
      </c>
      <c r="I5" s="3"/>
      <c r="J5" s="26" t="s">
        <v>164</v>
      </c>
      <c r="K5" s="26" t="s">
        <v>0</v>
      </c>
      <c r="L5" s="34" t="s">
        <v>165</v>
      </c>
      <c r="M5" s="36" t="s">
        <v>208</v>
      </c>
    </row>
    <row r="6" spans="1:13" x14ac:dyDescent="0.3">
      <c r="A6" s="4" t="s">
        <v>4</v>
      </c>
      <c r="B6" s="32">
        <v>1</v>
      </c>
      <c r="C6" s="12" t="s">
        <v>72</v>
      </c>
      <c r="D6" s="4"/>
      <c r="E6" s="6" t="s">
        <v>26</v>
      </c>
      <c r="F6" s="6" t="s">
        <v>32</v>
      </c>
      <c r="G6" s="5"/>
      <c r="H6" s="6" t="s">
        <v>26</v>
      </c>
      <c r="I6" s="3"/>
      <c r="J6" s="28" t="s">
        <v>26</v>
      </c>
      <c r="K6" s="27" t="str">
        <f>IF(NOT(ISBLANK(L6)),A6,"")</f>
        <v>Business Concept</v>
      </c>
      <c r="L6" s="35" t="s">
        <v>179</v>
      </c>
      <c r="M6" s="39"/>
    </row>
    <row r="7" spans="1:13" x14ac:dyDescent="0.3">
      <c r="A7" s="4" t="s">
        <v>4</v>
      </c>
      <c r="B7" s="32">
        <v>2</v>
      </c>
      <c r="C7" s="12" t="s">
        <v>10</v>
      </c>
      <c r="D7" s="4" t="s">
        <v>76</v>
      </c>
      <c r="E7" s="6"/>
      <c r="F7" s="6" t="s">
        <v>32</v>
      </c>
      <c r="G7" s="5"/>
      <c r="H7" s="6"/>
      <c r="I7" s="3"/>
      <c r="J7" s="31"/>
      <c r="K7" s="27" t="str">
        <f>IF(NOT(ISBLANK(L7)),A7,"")</f>
        <v/>
      </c>
      <c r="L7" s="35"/>
      <c r="M7" s="39"/>
    </row>
    <row r="8" spans="1:13" ht="28.8" x14ac:dyDescent="0.3">
      <c r="A8" s="4" t="s">
        <v>4</v>
      </c>
      <c r="B8" s="32">
        <v>3</v>
      </c>
      <c r="C8" s="12" t="s">
        <v>30</v>
      </c>
      <c r="D8" s="9" t="s">
        <v>37</v>
      </c>
      <c r="E8" s="11"/>
      <c r="F8" s="6" t="s">
        <v>32</v>
      </c>
      <c r="G8" s="5"/>
      <c r="H8" s="6"/>
      <c r="I8" s="3"/>
      <c r="J8" s="31"/>
      <c r="K8" s="27" t="str">
        <f t="shared" ref="K8:K70" si="0">IF(NOT(ISBLANK(L8)),A8,"")</f>
        <v>Business Concept</v>
      </c>
      <c r="L8" s="35" t="s">
        <v>180</v>
      </c>
      <c r="M8" s="40"/>
    </row>
    <row r="9" spans="1:13" x14ac:dyDescent="0.3">
      <c r="A9" s="4" t="s">
        <v>4</v>
      </c>
      <c r="B9" s="32">
        <v>4</v>
      </c>
      <c r="C9" s="12" t="s">
        <v>52</v>
      </c>
      <c r="D9" s="4"/>
      <c r="E9" s="6"/>
      <c r="F9" s="6"/>
      <c r="G9" s="5"/>
      <c r="H9" s="6"/>
      <c r="I9" s="3"/>
      <c r="J9" s="31"/>
      <c r="K9" s="27" t="str">
        <f t="shared" si="0"/>
        <v/>
      </c>
      <c r="L9" s="35"/>
      <c r="M9" s="40"/>
    </row>
    <row r="10" spans="1:13" ht="7.5" customHeight="1" x14ac:dyDescent="0.3">
      <c r="A10" s="5"/>
      <c r="B10" s="5"/>
      <c r="C10" s="15"/>
      <c r="D10" s="5"/>
      <c r="E10" s="7"/>
      <c r="F10" s="7"/>
      <c r="G10" s="5"/>
      <c r="H10" s="7"/>
      <c r="I10" s="3"/>
      <c r="J10" s="29"/>
      <c r="K10" s="3"/>
      <c r="L10" s="3"/>
      <c r="M10" s="21"/>
    </row>
    <row r="11" spans="1:13" ht="28.8" x14ac:dyDescent="0.3">
      <c r="A11" s="4" t="s">
        <v>5</v>
      </c>
      <c r="B11" s="32">
        <v>5</v>
      </c>
      <c r="C11" s="13" t="s">
        <v>122</v>
      </c>
      <c r="D11" s="9" t="s">
        <v>126</v>
      </c>
      <c r="E11" s="11" t="s">
        <v>26</v>
      </c>
      <c r="F11" s="6" t="s">
        <v>32</v>
      </c>
      <c r="G11" s="5"/>
      <c r="H11" s="6" t="s">
        <v>26</v>
      </c>
      <c r="I11" s="3"/>
      <c r="J11" s="28" t="s">
        <v>26</v>
      </c>
      <c r="K11" s="27" t="str">
        <f t="shared" si="0"/>
        <v>Initiation</v>
      </c>
      <c r="L11" s="35" t="s">
        <v>179</v>
      </c>
      <c r="M11" s="39"/>
    </row>
    <row r="12" spans="1:13" ht="28.8" x14ac:dyDescent="0.3">
      <c r="A12" s="4" t="s">
        <v>5</v>
      </c>
      <c r="B12" s="32">
        <v>6</v>
      </c>
      <c r="C12" s="13" t="s">
        <v>124</v>
      </c>
      <c r="D12" s="9" t="s">
        <v>125</v>
      </c>
      <c r="E12" s="11" t="s">
        <v>26</v>
      </c>
      <c r="F12" s="6" t="s">
        <v>32</v>
      </c>
      <c r="G12" s="5"/>
      <c r="H12" s="6" t="s">
        <v>26</v>
      </c>
      <c r="I12" s="3"/>
      <c r="J12" s="28" t="s">
        <v>26</v>
      </c>
      <c r="K12" s="27" t="str">
        <f t="shared" si="0"/>
        <v>Initiation</v>
      </c>
      <c r="L12" s="35" t="s">
        <v>184</v>
      </c>
      <c r="M12" s="39"/>
    </row>
    <row r="13" spans="1:13" x14ac:dyDescent="0.3">
      <c r="A13" s="4" t="s">
        <v>5</v>
      </c>
      <c r="B13" s="32">
        <v>7</v>
      </c>
      <c r="C13" s="13" t="s">
        <v>54</v>
      </c>
      <c r="D13" s="4"/>
      <c r="E13" s="6"/>
      <c r="F13" s="6" t="s">
        <v>32</v>
      </c>
      <c r="G13" s="5"/>
      <c r="H13" s="6"/>
      <c r="I13" s="3"/>
      <c r="J13" s="28"/>
      <c r="K13" s="27" t="str">
        <f t="shared" si="0"/>
        <v/>
      </c>
      <c r="L13" s="35"/>
      <c r="M13" s="40"/>
    </row>
    <row r="14" spans="1:13" x14ac:dyDescent="0.3">
      <c r="A14" s="4" t="s">
        <v>5</v>
      </c>
      <c r="B14" s="32">
        <v>8</v>
      </c>
      <c r="C14" s="13" t="s">
        <v>40</v>
      </c>
      <c r="D14" s="4"/>
      <c r="E14" s="6"/>
      <c r="F14" s="6" t="s">
        <v>32</v>
      </c>
      <c r="G14" s="5"/>
      <c r="H14" s="6"/>
      <c r="I14" s="3"/>
      <c r="J14" s="28"/>
      <c r="K14" s="27" t="str">
        <f t="shared" si="0"/>
        <v/>
      </c>
      <c r="L14" s="35"/>
      <c r="M14" s="39"/>
    </row>
    <row r="15" spans="1:13" x14ac:dyDescent="0.3">
      <c r="A15" s="4" t="s">
        <v>5</v>
      </c>
      <c r="B15" s="32">
        <v>9</v>
      </c>
      <c r="C15" s="13" t="s">
        <v>55</v>
      </c>
      <c r="D15" s="9"/>
      <c r="E15" s="11"/>
      <c r="F15" s="6"/>
      <c r="G15" s="5"/>
      <c r="H15" s="6"/>
      <c r="I15" s="3"/>
      <c r="J15" s="28"/>
      <c r="K15" s="27" t="str">
        <f t="shared" si="0"/>
        <v/>
      </c>
      <c r="L15" s="35"/>
      <c r="M15" s="40"/>
    </row>
    <row r="16" spans="1:13" ht="17.25" customHeight="1" x14ac:dyDescent="0.3">
      <c r="A16" s="4" t="s">
        <v>5</v>
      </c>
      <c r="B16" s="32">
        <v>10</v>
      </c>
      <c r="C16" s="13" t="s">
        <v>135</v>
      </c>
      <c r="D16" s="9" t="s">
        <v>114</v>
      </c>
      <c r="E16" s="11"/>
      <c r="F16" s="6"/>
      <c r="G16" s="5"/>
      <c r="H16" s="6"/>
      <c r="I16" s="3"/>
      <c r="J16" s="28"/>
      <c r="K16" s="27" t="str">
        <f t="shared" si="0"/>
        <v/>
      </c>
      <c r="L16" s="35"/>
      <c r="M16" s="40"/>
    </row>
    <row r="17" spans="1:13" x14ac:dyDescent="0.3">
      <c r="A17" s="4" t="s">
        <v>5</v>
      </c>
      <c r="B17" s="32">
        <v>11</v>
      </c>
      <c r="C17" s="13" t="s">
        <v>7</v>
      </c>
      <c r="D17" s="4"/>
      <c r="E17" s="6"/>
      <c r="F17" s="6" t="s">
        <v>32</v>
      </c>
      <c r="G17" s="5"/>
      <c r="H17" s="6"/>
      <c r="I17" s="3"/>
      <c r="J17" s="28"/>
      <c r="K17" s="27" t="str">
        <f t="shared" si="0"/>
        <v/>
      </c>
      <c r="L17" s="35"/>
      <c r="M17" s="39"/>
    </row>
    <row r="18" spans="1:13" x14ac:dyDescent="0.3">
      <c r="A18" s="4" t="s">
        <v>5</v>
      </c>
      <c r="B18" s="32">
        <v>12</v>
      </c>
      <c r="C18" s="13" t="s">
        <v>6</v>
      </c>
      <c r="D18" s="4"/>
      <c r="E18" s="6"/>
      <c r="F18" s="6" t="s">
        <v>32</v>
      </c>
      <c r="G18" s="5"/>
      <c r="H18" s="6"/>
      <c r="I18" s="3"/>
      <c r="J18" s="28"/>
      <c r="K18" s="27" t="str">
        <f t="shared" si="0"/>
        <v/>
      </c>
      <c r="L18" s="35"/>
      <c r="M18" s="39"/>
    </row>
    <row r="19" spans="1:13" x14ac:dyDescent="0.3">
      <c r="A19" s="4" t="s">
        <v>5</v>
      </c>
      <c r="B19" s="32">
        <v>13</v>
      </c>
      <c r="C19" s="13" t="s">
        <v>29</v>
      </c>
      <c r="D19" s="4"/>
      <c r="E19" s="6"/>
      <c r="F19" s="6" t="s">
        <v>32</v>
      </c>
      <c r="G19" s="5"/>
      <c r="H19" s="6"/>
      <c r="I19" s="3"/>
      <c r="J19" s="28"/>
      <c r="K19" s="27" t="str">
        <f t="shared" si="0"/>
        <v/>
      </c>
      <c r="L19" s="35"/>
      <c r="M19" s="40"/>
    </row>
    <row r="20" spans="1:13" ht="28.8" x14ac:dyDescent="0.3">
      <c r="A20" s="4" t="s">
        <v>5</v>
      </c>
      <c r="B20" s="32">
        <v>14</v>
      </c>
      <c r="C20" s="13" t="s">
        <v>2</v>
      </c>
      <c r="D20" s="9" t="s">
        <v>77</v>
      </c>
      <c r="E20" s="11"/>
      <c r="F20" s="6" t="s">
        <v>32</v>
      </c>
      <c r="G20" s="5"/>
      <c r="H20" s="6"/>
      <c r="I20" s="3"/>
      <c r="J20" s="28"/>
      <c r="K20" s="27" t="str">
        <f t="shared" si="0"/>
        <v/>
      </c>
      <c r="L20" s="35"/>
      <c r="M20" s="39"/>
    </row>
    <row r="21" spans="1:13" x14ac:dyDescent="0.3">
      <c r="A21" s="4" t="s">
        <v>5</v>
      </c>
      <c r="B21" s="32">
        <v>15</v>
      </c>
      <c r="C21" s="13" t="s">
        <v>3</v>
      </c>
      <c r="D21" s="4"/>
      <c r="E21" s="6"/>
      <c r="F21" s="6" t="s">
        <v>32</v>
      </c>
      <c r="G21" s="5"/>
      <c r="H21" s="6"/>
      <c r="I21" s="3"/>
      <c r="J21" s="28"/>
      <c r="K21" s="27" t="str">
        <f t="shared" si="0"/>
        <v/>
      </c>
      <c r="L21" s="35"/>
      <c r="M21" s="40"/>
    </row>
    <row r="22" spans="1:13" x14ac:dyDescent="0.3">
      <c r="A22" s="4" t="s">
        <v>5</v>
      </c>
      <c r="B22" s="32">
        <v>16</v>
      </c>
      <c r="C22" s="13" t="s">
        <v>8</v>
      </c>
      <c r="D22" s="9"/>
      <c r="E22" s="11"/>
      <c r="F22" s="11" t="s">
        <v>32</v>
      </c>
      <c r="G22" s="5"/>
      <c r="H22" s="6"/>
      <c r="I22" s="3"/>
      <c r="J22" s="28"/>
      <c r="K22" s="27" t="str">
        <f t="shared" si="0"/>
        <v/>
      </c>
      <c r="L22" s="35"/>
      <c r="M22" s="39"/>
    </row>
    <row r="23" spans="1:13" x14ac:dyDescent="0.3">
      <c r="A23" s="4" t="s">
        <v>5</v>
      </c>
      <c r="B23" s="32">
        <v>17</v>
      </c>
      <c r="C23" s="13" t="s">
        <v>172</v>
      </c>
      <c r="D23" s="4"/>
      <c r="E23" s="6" t="s">
        <v>26</v>
      </c>
      <c r="F23" s="6" t="s">
        <v>32</v>
      </c>
      <c r="G23" s="5"/>
      <c r="H23" s="6" t="s">
        <v>26</v>
      </c>
      <c r="I23" s="3"/>
      <c r="J23" s="28" t="s">
        <v>26</v>
      </c>
      <c r="K23" s="27" t="str">
        <f t="shared" si="0"/>
        <v>Initiation</v>
      </c>
      <c r="L23" s="35" t="s">
        <v>181</v>
      </c>
      <c r="M23" s="40"/>
    </row>
    <row r="24" spans="1:13" x14ac:dyDescent="0.3">
      <c r="A24" s="4" t="s">
        <v>5</v>
      </c>
      <c r="B24" s="32">
        <v>18</v>
      </c>
      <c r="C24" s="13" t="s">
        <v>51</v>
      </c>
      <c r="D24" s="4"/>
      <c r="E24" s="6"/>
      <c r="F24" s="6" t="s">
        <v>32</v>
      </c>
      <c r="G24" s="5"/>
      <c r="H24" s="6"/>
      <c r="I24" s="3"/>
      <c r="J24" s="28"/>
      <c r="K24" s="27" t="str">
        <f t="shared" si="0"/>
        <v/>
      </c>
      <c r="L24" s="35"/>
      <c r="M24" s="39"/>
    </row>
    <row r="25" spans="1:13" ht="28.8" x14ac:dyDescent="0.3">
      <c r="A25" s="24" t="s">
        <v>5</v>
      </c>
      <c r="B25" s="25">
        <v>19</v>
      </c>
      <c r="C25" s="13" t="s">
        <v>161</v>
      </c>
      <c r="D25" s="4"/>
      <c r="E25" s="6"/>
      <c r="F25" s="6" t="s">
        <v>32</v>
      </c>
      <c r="G25" s="5"/>
      <c r="H25" s="6" t="s">
        <v>26</v>
      </c>
      <c r="I25" s="3"/>
      <c r="J25" s="28" t="s">
        <v>26</v>
      </c>
      <c r="K25" s="27" t="str">
        <f t="shared" si="0"/>
        <v>Initiation</v>
      </c>
      <c r="L25" s="35" t="s">
        <v>182</v>
      </c>
      <c r="M25" s="39"/>
    </row>
    <row r="26" spans="1:13" ht="86.4" x14ac:dyDescent="0.3">
      <c r="A26" s="4" t="s">
        <v>5</v>
      </c>
      <c r="B26" s="32">
        <v>20</v>
      </c>
      <c r="C26" s="13" t="s">
        <v>9</v>
      </c>
      <c r="D26" s="9" t="s">
        <v>148</v>
      </c>
      <c r="E26" s="11" t="s">
        <v>26</v>
      </c>
      <c r="F26" s="6" t="s">
        <v>31</v>
      </c>
      <c r="G26" s="5"/>
      <c r="H26" s="6" t="s">
        <v>26</v>
      </c>
      <c r="I26" s="3"/>
      <c r="J26" s="28" t="s">
        <v>26</v>
      </c>
      <c r="K26" s="27" t="str">
        <f t="shared" si="0"/>
        <v>Initiation</v>
      </c>
      <c r="L26" s="35" t="s">
        <v>183</v>
      </c>
      <c r="M26" s="39"/>
    </row>
    <row r="27" spans="1:13" x14ac:dyDescent="0.3">
      <c r="A27" s="4" t="s">
        <v>5</v>
      </c>
      <c r="B27" s="32">
        <v>21</v>
      </c>
      <c r="C27" s="12" t="s">
        <v>53</v>
      </c>
      <c r="D27" s="4"/>
      <c r="E27" s="6"/>
      <c r="F27" s="11" t="s">
        <v>35</v>
      </c>
      <c r="G27" s="5"/>
      <c r="H27" s="6"/>
      <c r="I27" s="3"/>
      <c r="J27" s="28"/>
      <c r="K27" s="27" t="str">
        <f t="shared" si="0"/>
        <v/>
      </c>
      <c r="L27" s="35"/>
      <c r="M27" s="40"/>
    </row>
    <row r="28" spans="1:13" ht="7.5" customHeight="1" x14ac:dyDescent="0.3">
      <c r="A28" s="5"/>
      <c r="B28" s="5"/>
      <c r="C28" s="15"/>
      <c r="D28" s="5"/>
      <c r="E28" s="7"/>
      <c r="F28" s="7"/>
      <c r="G28" s="5"/>
      <c r="H28" s="7"/>
      <c r="I28" s="3"/>
      <c r="J28" s="3"/>
      <c r="K28" s="3"/>
      <c r="L28" s="3"/>
      <c r="M28" s="21"/>
    </row>
    <row r="29" spans="1:13" x14ac:dyDescent="0.3">
      <c r="A29" s="4" t="s">
        <v>11</v>
      </c>
      <c r="B29" s="32">
        <v>22</v>
      </c>
      <c r="C29" s="12" t="s">
        <v>58</v>
      </c>
      <c r="D29" s="4"/>
      <c r="E29" s="6"/>
      <c r="F29" s="6"/>
      <c r="G29" s="5"/>
      <c r="H29" s="6"/>
      <c r="I29" s="3"/>
      <c r="J29" s="28"/>
      <c r="K29" s="27" t="str">
        <f t="shared" si="0"/>
        <v/>
      </c>
      <c r="L29" s="35"/>
      <c r="M29" s="39"/>
    </row>
    <row r="30" spans="1:13" x14ac:dyDescent="0.3">
      <c r="A30" s="4" t="s">
        <v>11</v>
      </c>
      <c r="B30" s="32">
        <v>23</v>
      </c>
      <c r="C30" s="12" t="s">
        <v>127</v>
      </c>
      <c r="D30" s="9" t="s">
        <v>56</v>
      </c>
      <c r="E30" s="11"/>
      <c r="F30" s="6" t="s">
        <v>32</v>
      </c>
      <c r="G30" s="5"/>
      <c r="H30" s="6"/>
      <c r="I30" s="3"/>
      <c r="J30" s="28"/>
      <c r="K30" s="27" t="str">
        <f t="shared" si="0"/>
        <v/>
      </c>
      <c r="L30" s="35"/>
      <c r="M30" s="39"/>
    </row>
    <row r="31" spans="1:13" x14ac:dyDescent="0.3">
      <c r="A31" s="4" t="s">
        <v>11</v>
      </c>
      <c r="B31" s="32">
        <v>24</v>
      </c>
      <c r="C31" s="12" t="s">
        <v>128</v>
      </c>
      <c r="D31" s="9"/>
      <c r="E31" s="11"/>
      <c r="F31" s="6"/>
      <c r="G31" s="5"/>
      <c r="H31" s="6"/>
      <c r="I31" s="3"/>
      <c r="J31" s="28"/>
      <c r="K31" s="27" t="str">
        <f t="shared" si="0"/>
        <v/>
      </c>
      <c r="L31" s="35"/>
      <c r="M31" s="40"/>
    </row>
    <row r="32" spans="1:13" ht="28.8" x14ac:dyDescent="0.3">
      <c r="A32" s="4" t="s">
        <v>11</v>
      </c>
      <c r="B32" s="32">
        <v>25</v>
      </c>
      <c r="C32" s="12" t="s">
        <v>134</v>
      </c>
      <c r="D32" s="9" t="s">
        <v>59</v>
      </c>
      <c r="E32" s="11"/>
      <c r="F32" s="6"/>
      <c r="G32" s="5"/>
      <c r="H32" s="6"/>
      <c r="I32" s="3"/>
      <c r="J32" s="28"/>
      <c r="K32" s="27" t="str">
        <f t="shared" si="0"/>
        <v/>
      </c>
      <c r="L32" s="35"/>
      <c r="M32" s="40"/>
    </row>
    <row r="33" spans="1:13" x14ac:dyDescent="0.3">
      <c r="A33" s="4" t="s">
        <v>11</v>
      </c>
      <c r="B33" s="32">
        <v>26</v>
      </c>
      <c r="C33" s="12" t="s">
        <v>57</v>
      </c>
      <c r="D33" s="9"/>
      <c r="E33" s="11"/>
      <c r="F33" s="6"/>
      <c r="G33" s="5"/>
      <c r="H33" s="6"/>
      <c r="I33" s="3"/>
      <c r="J33" s="28"/>
      <c r="K33" s="27" t="str">
        <f t="shared" si="0"/>
        <v/>
      </c>
      <c r="L33" s="35"/>
      <c r="M33" s="40"/>
    </row>
    <row r="34" spans="1:13" x14ac:dyDescent="0.3">
      <c r="A34" s="4" t="s">
        <v>11</v>
      </c>
      <c r="B34" s="32">
        <v>27</v>
      </c>
      <c r="C34" s="12" t="s">
        <v>13</v>
      </c>
      <c r="D34" s="4"/>
      <c r="E34" s="6"/>
      <c r="F34" s="6" t="s">
        <v>32</v>
      </c>
      <c r="G34" s="5"/>
      <c r="H34" s="6"/>
      <c r="I34" s="3"/>
      <c r="J34" s="28"/>
      <c r="K34" s="27" t="str">
        <f t="shared" si="0"/>
        <v/>
      </c>
      <c r="L34" s="35"/>
      <c r="M34" s="40"/>
    </row>
    <row r="35" spans="1:13" ht="43.2" x14ac:dyDescent="0.3">
      <c r="A35" s="4" t="s">
        <v>11</v>
      </c>
      <c r="B35" s="32">
        <v>28</v>
      </c>
      <c r="C35" s="12" t="s">
        <v>12</v>
      </c>
      <c r="D35" s="9" t="s">
        <v>45</v>
      </c>
      <c r="E35" s="11" t="s">
        <v>26</v>
      </c>
      <c r="F35" s="11" t="s">
        <v>34</v>
      </c>
      <c r="G35" s="5"/>
      <c r="H35" s="6" t="s">
        <v>26</v>
      </c>
      <c r="I35" s="3"/>
      <c r="J35" s="28" t="s">
        <v>26</v>
      </c>
      <c r="K35" s="27" t="str">
        <f t="shared" si="0"/>
        <v>Planning &amp; Design</v>
      </c>
      <c r="L35" s="35" t="s">
        <v>185</v>
      </c>
      <c r="M35" s="39"/>
    </row>
    <row r="36" spans="1:13" ht="43.2" x14ac:dyDescent="0.3">
      <c r="A36" s="4" t="s">
        <v>11</v>
      </c>
      <c r="B36" s="32">
        <v>29</v>
      </c>
      <c r="C36" s="13" t="s">
        <v>115</v>
      </c>
      <c r="D36" s="9" t="s">
        <v>116</v>
      </c>
      <c r="E36" s="11" t="s">
        <v>26</v>
      </c>
      <c r="F36" s="11" t="s">
        <v>34</v>
      </c>
      <c r="G36" s="5"/>
      <c r="H36" s="6" t="s">
        <v>26</v>
      </c>
      <c r="I36" s="3"/>
      <c r="J36" s="28" t="s">
        <v>26</v>
      </c>
      <c r="K36" s="27" t="str">
        <f t="shared" si="0"/>
        <v>Planning &amp; Design</v>
      </c>
      <c r="L36" s="35" t="s">
        <v>186</v>
      </c>
      <c r="M36" s="39"/>
    </row>
    <row r="37" spans="1:13" x14ac:dyDescent="0.3">
      <c r="A37" s="4" t="s">
        <v>11</v>
      </c>
      <c r="B37" s="32">
        <v>30</v>
      </c>
      <c r="C37" s="12" t="s">
        <v>21</v>
      </c>
      <c r="D37" s="4"/>
      <c r="E37" s="6"/>
      <c r="F37" s="6"/>
      <c r="G37" s="5"/>
      <c r="H37" s="6"/>
      <c r="I37" s="3"/>
      <c r="J37" s="28"/>
      <c r="K37" s="27" t="str">
        <f t="shared" si="0"/>
        <v/>
      </c>
      <c r="L37" s="35"/>
      <c r="M37" s="40"/>
    </row>
    <row r="38" spans="1:13" ht="28.8" x14ac:dyDescent="0.3">
      <c r="A38" s="4" t="s">
        <v>11</v>
      </c>
      <c r="B38" s="32">
        <v>32</v>
      </c>
      <c r="C38" s="12" t="s">
        <v>199</v>
      </c>
      <c r="D38" s="9"/>
      <c r="E38" s="11"/>
      <c r="F38" s="11" t="s">
        <v>33</v>
      </c>
      <c r="G38" s="5"/>
      <c r="H38" s="6"/>
      <c r="I38" s="3"/>
      <c r="J38" s="28"/>
      <c r="K38" s="27" t="str">
        <f t="shared" si="0"/>
        <v/>
      </c>
      <c r="L38" s="35"/>
      <c r="M38" s="39"/>
    </row>
    <row r="39" spans="1:13" x14ac:dyDescent="0.3">
      <c r="A39" s="4" t="s">
        <v>11</v>
      </c>
      <c r="B39" s="32">
        <v>33</v>
      </c>
      <c r="C39" s="12" t="s">
        <v>71</v>
      </c>
      <c r="D39" s="33" t="s">
        <v>159</v>
      </c>
      <c r="E39" s="11"/>
      <c r="F39" s="11"/>
      <c r="G39" s="5"/>
      <c r="H39" s="6"/>
      <c r="I39" s="3"/>
      <c r="J39" s="28"/>
      <c r="K39" s="27" t="str">
        <f t="shared" si="0"/>
        <v/>
      </c>
      <c r="L39" s="35"/>
      <c r="M39" s="40"/>
    </row>
    <row r="40" spans="1:13" ht="28.8" x14ac:dyDescent="0.3">
      <c r="A40" s="4" t="s">
        <v>11</v>
      </c>
      <c r="B40" s="32">
        <v>34</v>
      </c>
      <c r="C40" s="12" t="s">
        <v>60</v>
      </c>
      <c r="D40" s="9" t="s">
        <v>158</v>
      </c>
      <c r="E40" s="11"/>
      <c r="F40" s="11" t="s">
        <v>33</v>
      </c>
      <c r="G40" s="5"/>
      <c r="H40" s="6"/>
      <c r="I40" s="3"/>
      <c r="J40" s="28"/>
      <c r="K40" s="27" t="str">
        <f t="shared" si="0"/>
        <v/>
      </c>
      <c r="L40" s="35"/>
      <c r="M40" s="39"/>
    </row>
    <row r="41" spans="1:13" x14ac:dyDescent="0.3">
      <c r="A41" s="4" t="s">
        <v>11</v>
      </c>
      <c r="B41" s="32">
        <v>35</v>
      </c>
      <c r="C41" s="12" t="s">
        <v>70</v>
      </c>
      <c r="D41" s="9" t="s">
        <v>159</v>
      </c>
      <c r="E41" s="11"/>
      <c r="F41" s="11"/>
      <c r="G41" s="5"/>
      <c r="H41" s="6"/>
      <c r="I41" s="3"/>
      <c r="J41" s="28"/>
      <c r="K41" s="27" t="str">
        <f t="shared" si="0"/>
        <v/>
      </c>
      <c r="L41" s="35"/>
      <c r="M41" s="40"/>
    </row>
    <row r="42" spans="1:13" ht="28.8" x14ac:dyDescent="0.3">
      <c r="A42" s="4" t="s">
        <v>11</v>
      </c>
      <c r="B42" s="32">
        <v>36</v>
      </c>
      <c r="C42" s="12" t="s">
        <v>61</v>
      </c>
      <c r="D42" s="9" t="s">
        <v>157</v>
      </c>
      <c r="E42" s="11"/>
      <c r="F42" s="11" t="s">
        <v>33</v>
      </c>
      <c r="G42" s="5"/>
      <c r="H42" s="6"/>
      <c r="I42" s="3"/>
      <c r="J42" s="28"/>
      <c r="K42" s="27" t="str">
        <f t="shared" si="0"/>
        <v/>
      </c>
      <c r="L42" s="35"/>
      <c r="M42" s="39"/>
    </row>
    <row r="43" spans="1:13" ht="28.8" x14ac:dyDescent="0.3">
      <c r="A43" s="4" t="s">
        <v>11</v>
      </c>
      <c r="B43" s="32">
        <v>37</v>
      </c>
      <c r="C43" s="12" t="s">
        <v>14</v>
      </c>
      <c r="D43" s="9" t="s">
        <v>150</v>
      </c>
      <c r="E43" s="6"/>
      <c r="F43" s="11"/>
      <c r="G43" s="5"/>
      <c r="H43" s="6"/>
      <c r="I43" s="3"/>
      <c r="J43" s="28"/>
      <c r="K43" s="27" t="str">
        <f t="shared" si="0"/>
        <v/>
      </c>
      <c r="L43" s="35"/>
      <c r="M43" s="39"/>
    </row>
    <row r="44" spans="1:13" ht="28.8" x14ac:dyDescent="0.3">
      <c r="A44" s="4" t="s">
        <v>11</v>
      </c>
      <c r="B44" s="32">
        <v>38</v>
      </c>
      <c r="C44" s="12" t="s">
        <v>15</v>
      </c>
      <c r="D44" s="9" t="s">
        <v>150</v>
      </c>
      <c r="E44" s="6"/>
      <c r="F44" s="6" t="s">
        <v>31</v>
      </c>
      <c r="G44" s="5"/>
      <c r="H44" s="6"/>
      <c r="I44" s="3"/>
      <c r="J44" s="28"/>
      <c r="K44" s="27" t="str">
        <f t="shared" si="0"/>
        <v/>
      </c>
      <c r="L44" s="35"/>
      <c r="M44" s="39"/>
    </row>
    <row r="45" spans="1:13" ht="28.8" x14ac:dyDescent="0.3">
      <c r="A45" s="4" t="s">
        <v>11</v>
      </c>
      <c r="B45" s="32">
        <v>39</v>
      </c>
      <c r="C45" s="12" t="s">
        <v>123</v>
      </c>
      <c r="D45" s="9" t="s">
        <v>150</v>
      </c>
      <c r="E45" s="6"/>
      <c r="F45" s="6" t="s">
        <v>31</v>
      </c>
      <c r="G45" s="5"/>
      <c r="H45" s="6"/>
      <c r="I45" s="3"/>
      <c r="J45" s="28"/>
      <c r="K45" s="27" t="str">
        <f t="shared" si="0"/>
        <v/>
      </c>
      <c r="L45" s="35"/>
      <c r="M45" s="39"/>
    </row>
    <row r="46" spans="1:13" ht="28.8" x14ac:dyDescent="0.3">
      <c r="A46" s="4" t="s">
        <v>11</v>
      </c>
      <c r="B46" s="32">
        <v>40</v>
      </c>
      <c r="C46" s="12" t="s">
        <v>43</v>
      </c>
      <c r="D46" s="4"/>
      <c r="E46" s="11" t="s">
        <v>26</v>
      </c>
      <c r="F46" s="11" t="s">
        <v>32</v>
      </c>
      <c r="G46" s="5"/>
      <c r="H46" s="6" t="s">
        <v>26</v>
      </c>
      <c r="I46" s="3"/>
      <c r="J46" s="28" t="s">
        <v>26</v>
      </c>
      <c r="K46" s="27" t="str">
        <f t="shared" si="0"/>
        <v>Planning &amp; Design</v>
      </c>
      <c r="L46" s="35" t="s">
        <v>188</v>
      </c>
      <c r="M46" s="40"/>
    </row>
    <row r="47" spans="1:13" ht="28.8" x14ac:dyDescent="0.3">
      <c r="A47" s="4" t="s">
        <v>11</v>
      </c>
      <c r="B47" s="32">
        <v>41</v>
      </c>
      <c r="C47" s="13" t="s">
        <v>118</v>
      </c>
      <c r="D47" s="9" t="s">
        <v>78</v>
      </c>
      <c r="E47" s="11" t="s">
        <v>26</v>
      </c>
      <c r="F47" s="11" t="s">
        <v>32</v>
      </c>
      <c r="G47" s="5"/>
      <c r="H47" s="6" t="s">
        <v>26</v>
      </c>
      <c r="I47" s="3"/>
      <c r="J47" s="28" t="s">
        <v>26</v>
      </c>
      <c r="K47" s="27" t="str">
        <f t="shared" si="0"/>
        <v>Planning &amp; Design</v>
      </c>
      <c r="L47" s="35" t="s">
        <v>189</v>
      </c>
      <c r="M47" s="40"/>
    </row>
    <row r="48" spans="1:13" x14ac:dyDescent="0.3">
      <c r="A48" s="4" t="s">
        <v>11</v>
      </c>
      <c r="B48" s="32">
        <v>42</v>
      </c>
      <c r="C48" s="12" t="s">
        <v>19</v>
      </c>
      <c r="D48" s="4" t="s">
        <v>76</v>
      </c>
      <c r="E48" s="6"/>
      <c r="F48" s="11" t="s">
        <v>32</v>
      </c>
      <c r="G48" s="5"/>
      <c r="H48" s="6"/>
      <c r="I48" s="3"/>
      <c r="J48" s="28"/>
      <c r="K48" s="27" t="str">
        <f t="shared" si="0"/>
        <v/>
      </c>
      <c r="L48" s="35"/>
      <c r="M48" s="40"/>
    </row>
    <row r="49" spans="1:13" x14ac:dyDescent="0.3">
      <c r="A49" s="4" t="s">
        <v>11</v>
      </c>
      <c r="B49" s="32">
        <v>43</v>
      </c>
      <c r="C49" s="12" t="s">
        <v>25</v>
      </c>
      <c r="D49" s="4" t="s">
        <v>76</v>
      </c>
      <c r="E49" s="6"/>
      <c r="F49" s="11" t="s">
        <v>32</v>
      </c>
      <c r="G49" s="5"/>
      <c r="H49" s="6"/>
      <c r="I49" s="3"/>
      <c r="J49" s="28"/>
      <c r="K49" s="27" t="str">
        <f t="shared" si="0"/>
        <v/>
      </c>
      <c r="L49" s="35"/>
      <c r="M49" s="40"/>
    </row>
    <row r="50" spans="1:13" x14ac:dyDescent="0.3">
      <c r="A50" s="4" t="s">
        <v>11</v>
      </c>
      <c r="B50" s="32">
        <v>44</v>
      </c>
      <c r="C50" s="12" t="s">
        <v>20</v>
      </c>
      <c r="D50" s="4" t="s">
        <v>76</v>
      </c>
      <c r="E50" s="6"/>
      <c r="F50" s="11" t="s">
        <v>32</v>
      </c>
      <c r="G50" s="5"/>
      <c r="H50" s="6"/>
      <c r="I50" s="3"/>
      <c r="J50" s="28"/>
      <c r="K50" s="27" t="str">
        <f t="shared" si="0"/>
        <v/>
      </c>
      <c r="L50" s="35"/>
      <c r="M50" s="40"/>
    </row>
    <row r="51" spans="1:13" x14ac:dyDescent="0.3">
      <c r="A51" s="4" t="s">
        <v>11</v>
      </c>
      <c r="B51" s="32">
        <v>45</v>
      </c>
      <c r="C51" s="12" t="s">
        <v>62</v>
      </c>
      <c r="D51" s="4"/>
      <c r="E51" s="6"/>
      <c r="F51" s="11"/>
      <c r="G51" s="5"/>
      <c r="H51" s="6"/>
      <c r="I51" s="3"/>
      <c r="J51" s="28"/>
      <c r="K51" s="27" t="str">
        <f t="shared" si="0"/>
        <v/>
      </c>
      <c r="L51" s="35"/>
      <c r="M51" s="40"/>
    </row>
    <row r="52" spans="1:13" ht="28.8" x14ac:dyDescent="0.3">
      <c r="A52" s="4" t="s">
        <v>11</v>
      </c>
      <c r="B52" s="32">
        <v>46</v>
      </c>
      <c r="C52" s="12" t="s">
        <v>42</v>
      </c>
      <c r="D52" s="4"/>
      <c r="E52" s="11"/>
      <c r="F52" s="6" t="s">
        <v>32</v>
      </c>
      <c r="G52" s="5"/>
      <c r="H52" s="6"/>
      <c r="I52" s="3"/>
      <c r="J52" s="28"/>
      <c r="K52" s="27" t="str">
        <f t="shared" si="0"/>
        <v>Planning &amp; Design</v>
      </c>
      <c r="L52" s="35" t="s">
        <v>191</v>
      </c>
      <c r="M52" s="40"/>
    </row>
    <row r="53" spans="1:13" ht="28.8" x14ac:dyDescent="0.3">
      <c r="A53" s="4" t="s">
        <v>11</v>
      </c>
      <c r="B53" s="32">
        <v>47</v>
      </c>
      <c r="C53" s="13" t="s">
        <v>120</v>
      </c>
      <c r="D53" s="9" t="s">
        <v>41</v>
      </c>
      <c r="E53" s="11"/>
      <c r="F53" s="6" t="s">
        <v>32</v>
      </c>
      <c r="G53" s="5"/>
      <c r="H53" s="6"/>
      <c r="I53" s="3"/>
      <c r="J53" s="28"/>
      <c r="K53" s="27" t="str">
        <f t="shared" si="0"/>
        <v>Planning &amp; Design</v>
      </c>
      <c r="L53" s="35" t="s">
        <v>190</v>
      </c>
      <c r="M53" s="40"/>
    </row>
    <row r="54" spans="1:13" ht="28.8" x14ac:dyDescent="0.3">
      <c r="A54" s="4" t="s">
        <v>11</v>
      </c>
      <c r="B54" s="32">
        <v>48</v>
      </c>
      <c r="C54" s="14" t="s">
        <v>17</v>
      </c>
      <c r="D54" s="10" t="s">
        <v>200</v>
      </c>
      <c r="E54" s="11"/>
      <c r="F54" s="11" t="s">
        <v>35</v>
      </c>
      <c r="G54" s="5"/>
      <c r="H54" s="6"/>
      <c r="I54" s="3"/>
      <c r="J54" s="28"/>
      <c r="K54" s="27" t="str">
        <f t="shared" si="0"/>
        <v/>
      </c>
      <c r="L54" s="35"/>
      <c r="M54" s="39"/>
    </row>
    <row r="55" spans="1:13" ht="28.8" x14ac:dyDescent="0.3">
      <c r="A55" s="4" t="s">
        <v>11</v>
      </c>
      <c r="B55" s="32">
        <v>49</v>
      </c>
      <c r="C55" s="12" t="s">
        <v>149</v>
      </c>
      <c r="D55" s="9" t="s">
        <v>160</v>
      </c>
      <c r="E55" s="11"/>
      <c r="F55" s="11" t="s">
        <v>35</v>
      </c>
      <c r="G55" s="5"/>
      <c r="H55" s="6"/>
      <c r="I55" s="3"/>
      <c r="J55" s="28"/>
      <c r="K55" s="27" t="str">
        <f t="shared" si="0"/>
        <v/>
      </c>
      <c r="L55" s="35"/>
      <c r="M55" s="39"/>
    </row>
    <row r="56" spans="1:13" x14ac:dyDescent="0.3">
      <c r="A56" s="4" t="s">
        <v>11</v>
      </c>
      <c r="B56" s="32">
        <v>50</v>
      </c>
      <c r="C56" s="14" t="s">
        <v>44</v>
      </c>
      <c r="D56" s="9"/>
      <c r="E56" s="11"/>
      <c r="F56" s="6" t="s">
        <v>32</v>
      </c>
      <c r="G56" s="5"/>
      <c r="H56" s="6"/>
      <c r="I56" s="3"/>
      <c r="J56" s="28"/>
      <c r="K56" s="27" t="str">
        <f t="shared" si="0"/>
        <v/>
      </c>
      <c r="L56" s="35"/>
      <c r="M56" s="39"/>
    </row>
    <row r="57" spans="1:13" x14ac:dyDescent="0.3">
      <c r="A57" s="4" t="s">
        <v>11</v>
      </c>
      <c r="B57" s="32">
        <v>51</v>
      </c>
      <c r="C57" s="12" t="s">
        <v>36</v>
      </c>
      <c r="D57" s="9"/>
      <c r="E57" s="11"/>
      <c r="F57" s="11" t="s">
        <v>35</v>
      </c>
      <c r="G57" s="5"/>
      <c r="H57" s="6"/>
      <c r="I57" s="3"/>
      <c r="J57" s="28"/>
      <c r="K57" s="27" t="str">
        <f t="shared" si="0"/>
        <v/>
      </c>
      <c r="L57" s="35"/>
      <c r="M57" s="39"/>
    </row>
    <row r="58" spans="1:13" x14ac:dyDescent="0.3">
      <c r="A58" s="5" t="s">
        <v>11</v>
      </c>
      <c r="B58" s="17"/>
      <c r="C58" s="18" t="s">
        <v>107</v>
      </c>
      <c r="D58" s="19"/>
      <c r="E58" s="20"/>
      <c r="F58" s="20"/>
      <c r="G58" s="5"/>
      <c r="H58" s="7"/>
      <c r="I58" s="7"/>
      <c r="J58" s="7"/>
      <c r="K58" s="7"/>
      <c r="L58" s="18" t="s">
        <v>107</v>
      </c>
      <c r="M58" s="21" t="s">
        <v>107</v>
      </c>
    </row>
    <row r="59" spans="1:13" ht="28.8" x14ac:dyDescent="0.3">
      <c r="A59" s="4" t="s">
        <v>11</v>
      </c>
      <c r="B59" s="32">
        <v>52</v>
      </c>
      <c r="C59" s="16" t="s">
        <v>93</v>
      </c>
      <c r="D59" s="9"/>
      <c r="E59" s="11"/>
      <c r="F59" s="11" t="s">
        <v>35</v>
      </c>
      <c r="G59" s="5"/>
      <c r="H59" s="6"/>
      <c r="I59" s="3"/>
      <c r="J59" s="28"/>
      <c r="K59" s="27" t="str">
        <f t="shared" si="0"/>
        <v/>
      </c>
      <c r="L59" s="35"/>
      <c r="M59" s="40"/>
    </row>
    <row r="60" spans="1:13" x14ac:dyDescent="0.3">
      <c r="A60" s="4" t="s">
        <v>11</v>
      </c>
      <c r="B60" s="32">
        <v>53</v>
      </c>
      <c r="C60" s="16" t="s">
        <v>98</v>
      </c>
      <c r="D60" s="9"/>
      <c r="E60" s="11"/>
      <c r="F60" s="11" t="s">
        <v>35</v>
      </c>
      <c r="G60" s="5"/>
      <c r="H60" s="6"/>
      <c r="I60" s="3"/>
      <c r="J60" s="28"/>
      <c r="K60" s="27" t="str">
        <f t="shared" si="0"/>
        <v/>
      </c>
      <c r="L60" s="35"/>
      <c r="M60" s="40"/>
    </row>
    <row r="61" spans="1:13" x14ac:dyDescent="0.3">
      <c r="A61" s="4" t="s">
        <v>11</v>
      </c>
      <c r="B61" s="32">
        <v>54</v>
      </c>
      <c r="C61" s="16" t="s">
        <v>94</v>
      </c>
      <c r="D61" s="4" t="s">
        <v>151</v>
      </c>
      <c r="E61" s="6"/>
      <c r="F61" s="11" t="s">
        <v>35</v>
      </c>
      <c r="G61" s="5"/>
      <c r="H61" s="6"/>
      <c r="I61" s="3"/>
      <c r="J61" s="28"/>
      <c r="K61" s="27" t="str">
        <f t="shared" si="0"/>
        <v/>
      </c>
      <c r="L61" s="35"/>
      <c r="M61" s="40"/>
    </row>
    <row r="62" spans="1:13" x14ac:dyDescent="0.3">
      <c r="A62" s="4" t="s">
        <v>11</v>
      </c>
      <c r="B62" s="32">
        <v>55</v>
      </c>
      <c r="C62" s="16" t="s">
        <v>95</v>
      </c>
      <c r="D62" s="4" t="s">
        <v>151</v>
      </c>
      <c r="E62" s="6"/>
      <c r="F62" s="11" t="s">
        <v>35</v>
      </c>
      <c r="G62" s="5"/>
      <c r="H62" s="6"/>
      <c r="I62" s="3"/>
      <c r="J62" s="28"/>
      <c r="K62" s="27" t="str">
        <f t="shared" si="0"/>
        <v/>
      </c>
      <c r="L62" s="35"/>
      <c r="M62" s="40"/>
    </row>
    <row r="63" spans="1:13" ht="28.8" x14ac:dyDescent="0.3">
      <c r="A63" s="4" t="s">
        <v>11</v>
      </c>
      <c r="B63" s="32">
        <v>56</v>
      </c>
      <c r="C63" s="16" t="s">
        <v>81</v>
      </c>
      <c r="D63" s="9"/>
      <c r="E63" s="11"/>
      <c r="F63" s="11" t="s">
        <v>152</v>
      </c>
      <c r="G63" s="5"/>
      <c r="H63" s="6"/>
      <c r="I63" s="3"/>
      <c r="J63" s="28"/>
      <c r="K63" s="27" t="str">
        <f t="shared" si="0"/>
        <v/>
      </c>
      <c r="L63" s="35"/>
      <c r="M63" s="40"/>
    </row>
    <row r="64" spans="1:13" ht="28.8" x14ac:dyDescent="0.3">
      <c r="A64" s="4" t="s">
        <v>11</v>
      </c>
      <c r="B64" s="32">
        <v>57</v>
      </c>
      <c r="C64" s="16" t="s">
        <v>140</v>
      </c>
      <c r="D64" s="9"/>
      <c r="E64" s="11"/>
      <c r="F64" s="11" t="s">
        <v>152</v>
      </c>
      <c r="G64" s="5"/>
      <c r="H64" s="6"/>
      <c r="I64" s="3"/>
      <c r="J64" s="28"/>
      <c r="K64" s="27" t="str">
        <f t="shared" si="0"/>
        <v/>
      </c>
      <c r="L64" s="35"/>
      <c r="M64" s="39"/>
    </row>
    <row r="65" spans="1:13" x14ac:dyDescent="0.3">
      <c r="A65" s="4" t="s">
        <v>11</v>
      </c>
      <c r="B65" s="32">
        <v>58</v>
      </c>
      <c r="C65" s="16" t="s">
        <v>80</v>
      </c>
      <c r="D65" s="9"/>
      <c r="E65" s="11"/>
      <c r="F65" s="11"/>
      <c r="G65" s="5"/>
      <c r="H65" s="6"/>
      <c r="I65" s="3"/>
      <c r="J65" s="28"/>
      <c r="K65" s="27" t="str">
        <f t="shared" si="0"/>
        <v/>
      </c>
      <c r="L65" s="35"/>
      <c r="M65" s="40"/>
    </row>
    <row r="66" spans="1:13" ht="28.8" x14ac:dyDescent="0.3">
      <c r="A66" s="4" t="s">
        <v>11</v>
      </c>
      <c r="B66" s="32">
        <v>59</v>
      </c>
      <c r="C66" s="22" t="s">
        <v>141</v>
      </c>
      <c r="D66" s="9"/>
      <c r="E66" s="11"/>
      <c r="F66" s="11" t="s">
        <v>152</v>
      </c>
      <c r="G66" s="5"/>
      <c r="H66" s="6"/>
      <c r="I66" s="3"/>
      <c r="J66" s="28"/>
      <c r="K66" s="27" t="str">
        <f t="shared" si="0"/>
        <v/>
      </c>
      <c r="L66" s="35"/>
      <c r="M66" s="40"/>
    </row>
    <row r="67" spans="1:13" ht="32.25" customHeight="1" x14ac:dyDescent="0.3">
      <c r="A67" s="4" t="s">
        <v>11</v>
      </c>
      <c r="B67" s="32">
        <v>60</v>
      </c>
      <c r="C67" s="22" t="s">
        <v>142</v>
      </c>
      <c r="D67" s="9"/>
      <c r="E67" s="11"/>
      <c r="F67" s="11" t="s">
        <v>152</v>
      </c>
      <c r="G67" s="5"/>
      <c r="H67" s="6"/>
      <c r="I67" s="3"/>
      <c r="J67" s="28"/>
      <c r="K67" s="27" t="str">
        <f t="shared" si="0"/>
        <v/>
      </c>
      <c r="L67" s="35"/>
      <c r="M67" s="40"/>
    </row>
    <row r="68" spans="1:13" x14ac:dyDescent="0.3">
      <c r="A68" s="4" t="s">
        <v>11</v>
      </c>
      <c r="B68" s="32">
        <v>61</v>
      </c>
      <c r="C68" s="16" t="s">
        <v>143</v>
      </c>
      <c r="D68" s="9"/>
      <c r="E68" s="11"/>
      <c r="F68" s="11" t="s">
        <v>32</v>
      </c>
      <c r="G68" s="5"/>
      <c r="H68" s="6"/>
      <c r="I68" s="3"/>
      <c r="J68" s="28"/>
      <c r="K68" s="27" t="str">
        <f t="shared" si="0"/>
        <v/>
      </c>
      <c r="L68" s="35"/>
      <c r="M68" s="40"/>
    </row>
    <row r="69" spans="1:13" ht="28.8" x14ac:dyDescent="0.3">
      <c r="A69" s="4" t="s">
        <v>11</v>
      </c>
      <c r="B69" s="32">
        <v>62</v>
      </c>
      <c r="C69" s="22" t="s">
        <v>144</v>
      </c>
      <c r="D69" s="9"/>
      <c r="E69" s="11"/>
      <c r="F69" s="11" t="s">
        <v>152</v>
      </c>
      <c r="G69" s="5"/>
      <c r="H69" s="6"/>
      <c r="I69" s="3"/>
      <c r="J69" s="28"/>
      <c r="K69" s="27" t="str">
        <f t="shared" si="0"/>
        <v/>
      </c>
      <c r="L69" s="35"/>
      <c r="M69" s="40"/>
    </row>
    <row r="70" spans="1:13" ht="28.8" x14ac:dyDescent="0.3">
      <c r="A70" s="4" t="s">
        <v>11</v>
      </c>
      <c r="B70" s="32">
        <v>63</v>
      </c>
      <c r="C70" s="22" t="s">
        <v>145</v>
      </c>
      <c r="D70" s="9" t="s">
        <v>130</v>
      </c>
      <c r="E70" s="11"/>
      <c r="F70" s="11" t="s">
        <v>152</v>
      </c>
      <c r="G70" s="5"/>
      <c r="H70" s="6"/>
      <c r="I70" s="3"/>
      <c r="J70" s="28"/>
      <c r="K70" s="27" t="str">
        <f t="shared" si="0"/>
        <v/>
      </c>
      <c r="L70" s="35"/>
      <c r="M70" s="40"/>
    </row>
    <row r="71" spans="1:13" x14ac:dyDescent="0.3">
      <c r="A71" s="4" t="s">
        <v>11</v>
      </c>
      <c r="B71" s="32">
        <v>64</v>
      </c>
      <c r="C71" s="22" t="s">
        <v>146</v>
      </c>
      <c r="D71" s="9"/>
      <c r="E71" s="11"/>
      <c r="F71" s="11"/>
      <c r="G71" s="5"/>
      <c r="H71" s="6"/>
      <c r="I71" s="3"/>
      <c r="J71" s="28"/>
      <c r="K71" s="27" t="str">
        <f t="shared" ref="K71:K130" si="1">IF(NOT(ISBLANK(L71)),A71,"")</f>
        <v/>
      </c>
      <c r="L71" s="35"/>
      <c r="M71" s="40"/>
    </row>
    <row r="72" spans="1:13" x14ac:dyDescent="0.3">
      <c r="A72" s="4" t="s">
        <v>11</v>
      </c>
      <c r="B72" s="32">
        <v>65</v>
      </c>
      <c r="C72" s="22" t="s">
        <v>147</v>
      </c>
      <c r="D72" s="9"/>
      <c r="E72" s="11"/>
      <c r="F72" s="11"/>
      <c r="G72" s="5"/>
      <c r="H72" s="6"/>
      <c r="I72" s="3"/>
      <c r="J72" s="28"/>
      <c r="K72" s="27" t="str">
        <f t="shared" si="1"/>
        <v/>
      </c>
      <c r="L72" s="35"/>
      <c r="M72" s="40"/>
    </row>
    <row r="73" spans="1:13" x14ac:dyDescent="0.3">
      <c r="A73" s="4" t="s">
        <v>11</v>
      </c>
      <c r="B73" s="32">
        <v>66</v>
      </c>
      <c r="C73" s="16" t="s">
        <v>136</v>
      </c>
      <c r="D73" s="9" t="s">
        <v>63</v>
      </c>
      <c r="E73" s="11"/>
      <c r="F73" s="11"/>
      <c r="G73" s="5"/>
      <c r="H73" s="6"/>
      <c r="I73" s="3"/>
      <c r="J73" s="28"/>
      <c r="K73" s="27" t="str">
        <f t="shared" si="1"/>
        <v/>
      </c>
      <c r="L73" s="35"/>
      <c r="M73" s="40"/>
    </row>
    <row r="74" spans="1:13" ht="28.8" x14ac:dyDescent="0.3">
      <c r="A74" s="4" t="s">
        <v>11</v>
      </c>
      <c r="B74" s="32">
        <v>67</v>
      </c>
      <c r="C74" s="16" t="s">
        <v>137</v>
      </c>
      <c r="D74" s="9" t="s">
        <v>63</v>
      </c>
      <c r="E74" s="11"/>
      <c r="F74" s="11"/>
      <c r="G74" s="5"/>
      <c r="H74" s="6"/>
      <c r="I74" s="3"/>
      <c r="J74" s="28"/>
      <c r="K74" s="27" t="str">
        <f t="shared" si="1"/>
        <v/>
      </c>
      <c r="L74" s="35"/>
      <c r="M74" s="40"/>
    </row>
    <row r="75" spans="1:13" ht="28.8" x14ac:dyDescent="0.3">
      <c r="A75" s="5" t="s">
        <v>11</v>
      </c>
      <c r="B75" s="17"/>
      <c r="C75" s="18" t="s">
        <v>108</v>
      </c>
      <c r="D75" s="19"/>
      <c r="E75" s="20"/>
      <c r="F75" s="20"/>
      <c r="G75" s="5"/>
      <c r="H75" s="7"/>
      <c r="I75" s="7"/>
      <c r="J75" s="7"/>
      <c r="K75" s="7"/>
      <c r="L75" s="18" t="s">
        <v>108</v>
      </c>
      <c r="M75" s="21" t="s">
        <v>108</v>
      </c>
    </row>
    <row r="76" spans="1:13" ht="28.8" x14ac:dyDescent="0.3">
      <c r="A76" s="4" t="s">
        <v>11</v>
      </c>
      <c r="B76" s="32">
        <v>68</v>
      </c>
      <c r="C76" s="16" t="s">
        <v>99</v>
      </c>
      <c r="D76" s="9"/>
      <c r="E76" s="11"/>
      <c r="F76" s="11" t="s">
        <v>152</v>
      </c>
      <c r="G76" s="5"/>
      <c r="H76" s="6"/>
      <c r="I76" s="3"/>
      <c r="J76" s="28"/>
      <c r="K76" s="27" t="str">
        <f t="shared" si="1"/>
        <v/>
      </c>
      <c r="L76" s="35"/>
      <c r="M76" s="39"/>
    </row>
    <row r="77" spans="1:13" ht="28.8" x14ac:dyDescent="0.3">
      <c r="A77" s="4" t="s">
        <v>11</v>
      </c>
      <c r="B77" s="32">
        <v>69</v>
      </c>
      <c r="C77" s="16" t="s">
        <v>100</v>
      </c>
      <c r="D77" s="4" t="s">
        <v>153</v>
      </c>
      <c r="E77" s="6"/>
      <c r="F77" s="11" t="s">
        <v>152</v>
      </c>
      <c r="G77" s="5"/>
      <c r="H77" s="6"/>
      <c r="I77" s="3"/>
      <c r="J77" s="28"/>
      <c r="K77" s="27" t="str">
        <f t="shared" si="1"/>
        <v/>
      </c>
      <c r="L77" s="35"/>
      <c r="M77" s="39"/>
    </row>
    <row r="78" spans="1:13" x14ac:dyDescent="0.3">
      <c r="A78" s="4" t="s">
        <v>11</v>
      </c>
      <c r="B78" s="32">
        <v>70</v>
      </c>
      <c r="C78" s="16" t="s">
        <v>101</v>
      </c>
      <c r="D78" s="4" t="s">
        <v>153</v>
      </c>
      <c r="E78" s="6"/>
      <c r="F78" s="11" t="s">
        <v>35</v>
      </c>
      <c r="G78" s="5"/>
      <c r="H78" s="6"/>
      <c r="I78" s="3"/>
      <c r="J78" s="28"/>
      <c r="K78" s="27" t="str">
        <f t="shared" si="1"/>
        <v/>
      </c>
      <c r="L78" s="35"/>
      <c r="M78" s="39"/>
    </row>
    <row r="79" spans="1:13" x14ac:dyDescent="0.3">
      <c r="A79" s="4" t="s">
        <v>11</v>
      </c>
      <c r="B79" s="32">
        <v>71</v>
      </c>
      <c r="C79" s="16" t="s">
        <v>102</v>
      </c>
      <c r="D79" s="4" t="s">
        <v>153</v>
      </c>
      <c r="E79" s="6"/>
      <c r="F79" s="11" t="s">
        <v>35</v>
      </c>
      <c r="G79" s="5"/>
      <c r="H79" s="6"/>
      <c r="I79" s="3"/>
      <c r="J79" s="28"/>
      <c r="K79" s="27" t="str">
        <f t="shared" si="1"/>
        <v/>
      </c>
      <c r="L79" s="35"/>
      <c r="M79" s="39"/>
    </row>
    <row r="80" spans="1:13" ht="28.8" x14ac:dyDescent="0.3">
      <c r="A80" s="4" t="s">
        <v>11</v>
      </c>
      <c r="B80" s="32">
        <v>72</v>
      </c>
      <c r="C80" s="16" t="s">
        <v>82</v>
      </c>
      <c r="D80" s="9"/>
      <c r="E80" s="11"/>
      <c r="F80" s="11" t="s">
        <v>152</v>
      </c>
      <c r="G80" s="5"/>
      <c r="H80" s="6"/>
      <c r="I80" s="3"/>
      <c r="J80" s="28"/>
      <c r="K80" s="27" t="str">
        <f t="shared" si="1"/>
        <v/>
      </c>
      <c r="L80" s="35"/>
      <c r="M80" s="39"/>
    </row>
    <row r="81" spans="1:13" ht="28.8" x14ac:dyDescent="0.3">
      <c r="A81" s="4" t="s">
        <v>11</v>
      </c>
      <c r="B81" s="32">
        <v>73</v>
      </c>
      <c r="C81" s="16" t="s">
        <v>86</v>
      </c>
      <c r="D81" s="9" t="s">
        <v>109</v>
      </c>
      <c r="E81" s="11"/>
      <c r="F81" s="11" t="s">
        <v>152</v>
      </c>
      <c r="G81" s="5"/>
      <c r="H81" s="6"/>
      <c r="I81" s="3"/>
      <c r="J81" s="28"/>
      <c r="K81" s="27" t="str">
        <f t="shared" si="1"/>
        <v/>
      </c>
      <c r="L81" s="35"/>
      <c r="M81" s="39"/>
    </row>
    <row r="82" spans="1:13" x14ac:dyDescent="0.3">
      <c r="A82" s="4" t="s">
        <v>11</v>
      </c>
      <c r="B82" s="32">
        <v>74</v>
      </c>
      <c r="C82" s="16" t="s">
        <v>139</v>
      </c>
      <c r="D82" s="9"/>
      <c r="E82" s="11"/>
      <c r="F82" s="11"/>
      <c r="G82" s="5"/>
      <c r="H82" s="6"/>
      <c r="I82" s="3"/>
      <c r="J82" s="28"/>
      <c r="K82" s="27" t="str">
        <f t="shared" si="1"/>
        <v/>
      </c>
      <c r="L82" s="35"/>
      <c r="M82" s="39"/>
    </row>
    <row r="83" spans="1:13" ht="28.8" x14ac:dyDescent="0.3">
      <c r="A83" s="4" t="s">
        <v>11</v>
      </c>
      <c r="B83" s="32">
        <v>75</v>
      </c>
      <c r="C83" s="16" t="s">
        <v>131</v>
      </c>
      <c r="D83" s="9" t="s">
        <v>130</v>
      </c>
      <c r="E83" s="11"/>
      <c r="F83" s="11" t="s">
        <v>35</v>
      </c>
      <c r="G83" s="5"/>
      <c r="H83" s="6"/>
      <c r="I83" s="3"/>
      <c r="J83" s="28"/>
      <c r="K83" s="27" t="str">
        <f t="shared" si="1"/>
        <v/>
      </c>
      <c r="L83" s="35"/>
      <c r="M83" s="39"/>
    </row>
    <row r="84" spans="1:13" ht="28.8" x14ac:dyDescent="0.3">
      <c r="A84" s="5" t="s">
        <v>11</v>
      </c>
      <c r="B84" s="17"/>
      <c r="C84" s="21" t="s">
        <v>110</v>
      </c>
      <c r="D84" s="19"/>
      <c r="E84" s="20"/>
      <c r="F84" s="20"/>
      <c r="G84" s="5"/>
      <c r="H84" s="7"/>
      <c r="I84" s="7"/>
      <c r="J84" s="7"/>
      <c r="K84" s="7"/>
      <c r="L84" s="21" t="s">
        <v>110</v>
      </c>
      <c r="M84" s="21" t="s">
        <v>110</v>
      </c>
    </row>
    <row r="85" spans="1:13" ht="28.8" x14ac:dyDescent="0.3">
      <c r="A85" s="4" t="s">
        <v>11</v>
      </c>
      <c r="B85" s="32">
        <v>76</v>
      </c>
      <c r="C85" s="16" t="s">
        <v>96</v>
      </c>
      <c r="D85" s="9"/>
      <c r="E85" s="11"/>
      <c r="F85" s="11" t="s">
        <v>152</v>
      </c>
      <c r="G85" s="5"/>
      <c r="H85" s="6"/>
      <c r="I85" s="3"/>
      <c r="J85" s="28"/>
      <c r="K85" s="27" t="str">
        <f t="shared" si="1"/>
        <v/>
      </c>
      <c r="L85" s="35"/>
      <c r="M85" s="39"/>
    </row>
    <row r="86" spans="1:13" ht="28.8" x14ac:dyDescent="0.3">
      <c r="A86" s="4" t="s">
        <v>11</v>
      </c>
      <c r="B86" s="32">
        <v>77</v>
      </c>
      <c r="C86" s="16" t="s">
        <v>97</v>
      </c>
      <c r="D86" s="4" t="s">
        <v>154</v>
      </c>
      <c r="E86" s="11"/>
      <c r="F86" s="11" t="s">
        <v>152</v>
      </c>
      <c r="G86" s="5"/>
      <c r="H86" s="6"/>
      <c r="I86" s="3"/>
      <c r="J86" s="28"/>
      <c r="K86" s="27" t="str">
        <f t="shared" si="1"/>
        <v/>
      </c>
      <c r="L86" s="35"/>
      <c r="M86" s="39"/>
    </row>
    <row r="87" spans="1:13" x14ac:dyDescent="0.3">
      <c r="A87" s="4" t="s">
        <v>11</v>
      </c>
      <c r="B87" s="32">
        <v>78</v>
      </c>
      <c r="C87" s="16" t="s">
        <v>155</v>
      </c>
      <c r="D87" s="4" t="s">
        <v>154</v>
      </c>
      <c r="E87" s="6"/>
      <c r="F87" s="11" t="s">
        <v>35</v>
      </c>
      <c r="G87" s="5"/>
      <c r="H87" s="6"/>
      <c r="I87" s="3"/>
      <c r="J87" s="28"/>
      <c r="K87" s="27" t="str">
        <f t="shared" si="1"/>
        <v/>
      </c>
      <c r="L87" s="35"/>
      <c r="M87" s="39"/>
    </row>
    <row r="88" spans="1:13" x14ac:dyDescent="0.3">
      <c r="A88" s="4" t="s">
        <v>11</v>
      </c>
      <c r="B88" s="32">
        <v>79</v>
      </c>
      <c r="C88" s="16" t="s">
        <v>156</v>
      </c>
      <c r="D88" s="4" t="s">
        <v>154</v>
      </c>
      <c r="E88" s="6"/>
      <c r="F88" s="11" t="s">
        <v>35</v>
      </c>
      <c r="G88" s="5"/>
      <c r="H88" s="6"/>
      <c r="I88" s="3"/>
      <c r="J88" s="28"/>
      <c r="K88" s="27" t="str">
        <f t="shared" si="1"/>
        <v/>
      </c>
      <c r="L88" s="35"/>
      <c r="M88" s="39"/>
    </row>
    <row r="89" spans="1:13" ht="28.8" x14ac:dyDescent="0.3">
      <c r="A89" s="4" t="s">
        <v>11</v>
      </c>
      <c r="B89" s="32">
        <v>80</v>
      </c>
      <c r="C89" s="16" t="s">
        <v>83</v>
      </c>
      <c r="D89" s="9"/>
      <c r="E89" s="11"/>
      <c r="F89" s="11" t="s">
        <v>152</v>
      </c>
      <c r="G89" s="5"/>
      <c r="H89" s="6"/>
      <c r="I89" s="3"/>
      <c r="J89" s="28"/>
      <c r="K89" s="27" t="str">
        <f t="shared" si="1"/>
        <v/>
      </c>
      <c r="L89" s="35"/>
      <c r="M89" s="39"/>
    </row>
    <row r="90" spans="1:13" ht="28.8" x14ac:dyDescent="0.3">
      <c r="A90" s="4" t="s">
        <v>11</v>
      </c>
      <c r="B90" s="32">
        <v>81</v>
      </c>
      <c r="C90" s="16" t="s">
        <v>92</v>
      </c>
      <c r="D90" s="9"/>
      <c r="E90" s="11"/>
      <c r="F90" s="11" t="s">
        <v>152</v>
      </c>
      <c r="G90" s="5"/>
      <c r="H90" s="6"/>
      <c r="I90" s="3"/>
      <c r="J90" s="28"/>
      <c r="K90" s="27" t="str">
        <f t="shared" si="1"/>
        <v/>
      </c>
      <c r="L90" s="35"/>
      <c r="M90" s="39"/>
    </row>
    <row r="91" spans="1:13" x14ac:dyDescent="0.3">
      <c r="A91" s="4" t="s">
        <v>11</v>
      </c>
      <c r="B91" s="32">
        <v>82</v>
      </c>
      <c r="C91" s="16" t="s">
        <v>91</v>
      </c>
      <c r="D91" s="9"/>
      <c r="E91" s="11"/>
      <c r="F91" s="11" t="s">
        <v>35</v>
      </c>
      <c r="G91" s="5"/>
      <c r="H91" s="6"/>
      <c r="I91" s="3"/>
      <c r="J91" s="28"/>
      <c r="K91" s="27" t="str">
        <f t="shared" si="1"/>
        <v/>
      </c>
      <c r="L91" s="35"/>
      <c r="M91" s="39"/>
    </row>
    <row r="92" spans="1:13" ht="28.8" x14ac:dyDescent="0.3">
      <c r="A92" s="4" t="s">
        <v>11</v>
      </c>
      <c r="B92" s="32">
        <v>83</v>
      </c>
      <c r="C92" s="16" t="s">
        <v>87</v>
      </c>
      <c r="D92" s="9"/>
      <c r="E92" s="11"/>
      <c r="F92" s="11" t="s">
        <v>152</v>
      </c>
      <c r="G92" s="5"/>
      <c r="H92" s="6"/>
      <c r="I92" s="3"/>
      <c r="J92" s="28"/>
      <c r="K92" s="27" t="str">
        <f t="shared" si="1"/>
        <v/>
      </c>
      <c r="L92" s="35"/>
      <c r="M92" s="39"/>
    </row>
    <row r="93" spans="1:13" ht="28.8" x14ac:dyDescent="0.3">
      <c r="A93" s="4" t="s">
        <v>11</v>
      </c>
      <c r="B93" s="32">
        <v>84</v>
      </c>
      <c r="C93" s="16" t="s">
        <v>138</v>
      </c>
      <c r="D93" s="9"/>
      <c r="E93" s="11"/>
      <c r="F93" s="11" t="s">
        <v>152</v>
      </c>
      <c r="G93" s="5"/>
      <c r="H93" s="6"/>
      <c r="I93" s="3"/>
      <c r="J93" s="28"/>
      <c r="K93" s="27" t="str">
        <f t="shared" si="1"/>
        <v/>
      </c>
      <c r="L93" s="35"/>
      <c r="M93" s="39"/>
    </row>
    <row r="94" spans="1:13" ht="28.8" x14ac:dyDescent="0.3">
      <c r="A94" s="4" t="s">
        <v>11</v>
      </c>
      <c r="B94" s="32">
        <v>85</v>
      </c>
      <c r="C94" s="16" t="s">
        <v>132</v>
      </c>
      <c r="D94" s="9" t="s">
        <v>130</v>
      </c>
      <c r="E94" s="11"/>
      <c r="F94" s="11" t="s">
        <v>35</v>
      </c>
      <c r="G94" s="5"/>
      <c r="H94" s="6"/>
      <c r="I94" s="3"/>
      <c r="J94" s="28"/>
      <c r="K94" s="27" t="str">
        <f t="shared" si="1"/>
        <v/>
      </c>
      <c r="L94" s="35"/>
      <c r="M94" s="39"/>
    </row>
    <row r="95" spans="1:13" ht="43.2" x14ac:dyDescent="0.3">
      <c r="A95" s="5" t="s">
        <v>11</v>
      </c>
      <c r="B95" s="17"/>
      <c r="C95" s="21" t="s">
        <v>112</v>
      </c>
      <c r="D95" s="19"/>
      <c r="E95" s="20"/>
      <c r="F95" s="20"/>
      <c r="G95" s="5"/>
      <c r="H95" s="7"/>
      <c r="I95" s="7"/>
      <c r="J95" s="7"/>
      <c r="K95" s="7"/>
      <c r="L95" s="21" t="s">
        <v>112</v>
      </c>
      <c r="M95" s="21" t="s">
        <v>112</v>
      </c>
    </row>
    <row r="96" spans="1:13" ht="28.8" x14ac:dyDescent="0.3">
      <c r="A96" s="4" t="s">
        <v>11</v>
      </c>
      <c r="B96" s="32">
        <v>86</v>
      </c>
      <c r="C96" s="16" t="s">
        <v>103</v>
      </c>
      <c r="D96" s="9"/>
      <c r="E96" s="11"/>
      <c r="F96" s="11" t="s">
        <v>152</v>
      </c>
      <c r="G96" s="5"/>
      <c r="H96" s="6"/>
      <c r="I96" s="3"/>
      <c r="J96" s="28"/>
      <c r="K96" s="27" t="str">
        <f t="shared" si="1"/>
        <v/>
      </c>
      <c r="L96" s="35"/>
      <c r="M96" s="39"/>
    </row>
    <row r="97" spans="1:13" ht="28.8" x14ac:dyDescent="0.3">
      <c r="A97" s="4" t="s">
        <v>11</v>
      </c>
      <c r="B97" s="32">
        <v>87</v>
      </c>
      <c r="C97" s="16" t="s">
        <v>104</v>
      </c>
      <c r="D97" s="9" t="s">
        <v>113</v>
      </c>
      <c r="E97" s="11"/>
      <c r="F97" s="11" t="s">
        <v>152</v>
      </c>
      <c r="G97" s="5"/>
      <c r="H97" s="6"/>
      <c r="I97" s="3"/>
      <c r="J97" s="28"/>
      <c r="K97" s="27" t="str">
        <f t="shared" si="1"/>
        <v/>
      </c>
      <c r="L97" s="35"/>
      <c r="M97" s="39"/>
    </row>
    <row r="98" spans="1:13" x14ac:dyDescent="0.3">
      <c r="A98" s="4" t="s">
        <v>11</v>
      </c>
      <c r="B98" s="32">
        <v>88</v>
      </c>
      <c r="C98" s="16" t="s">
        <v>105</v>
      </c>
      <c r="D98" s="4" t="s">
        <v>166</v>
      </c>
      <c r="E98" s="6"/>
      <c r="F98" s="11" t="s">
        <v>35</v>
      </c>
      <c r="G98" s="5"/>
      <c r="H98" s="6"/>
      <c r="I98" s="3"/>
      <c r="J98" s="28"/>
      <c r="K98" s="27" t="str">
        <f t="shared" si="1"/>
        <v/>
      </c>
      <c r="L98" s="35"/>
      <c r="M98" s="39"/>
    </row>
    <row r="99" spans="1:13" x14ac:dyDescent="0.3">
      <c r="A99" s="4" t="s">
        <v>11</v>
      </c>
      <c r="B99" s="32">
        <v>89</v>
      </c>
      <c r="C99" s="16" t="s">
        <v>106</v>
      </c>
      <c r="D99" s="4" t="s">
        <v>166</v>
      </c>
      <c r="E99" s="6"/>
      <c r="F99" s="11" t="s">
        <v>35</v>
      </c>
      <c r="G99" s="5"/>
      <c r="H99" s="6"/>
      <c r="I99" s="3"/>
      <c r="J99" s="28"/>
      <c r="K99" s="27" t="str">
        <f t="shared" si="1"/>
        <v/>
      </c>
      <c r="L99" s="35"/>
      <c r="M99" s="39"/>
    </row>
    <row r="100" spans="1:13" ht="28.8" x14ac:dyDescent="0.3">
      <c r="A100" s="4" t="s">
        <v>11</v>
      </c>
      <c r="B100" s="32">
        <v>90</v>
      </c>
      <c r="C100" s="16" t="s">
        <v>167</v>
      </c>
      <c r="D100" s="9"/>
      <c r="E100" s="11"/>
      <c r="F100" s="11" t="s">
        <v>152</v>
      </c>
      <c r="G100" s="5"/>
      <c r="H100" s="6"/>
      <c r="I100" s="3"/>
      <c r="J100" s="28"/>
      <c r="K100" s="27" t="str">
        <f t="shared" si="1"/>
        <v/>
      </c>
      <c r="L100" s="35"/>
      <c r="M100" s="39"/>
    </row>
    <row r="101" spans="1:13" ht="28.8" x14ac:dyDescent="0.3">
      <c r="A101" s="4" t="s">
        <v>11</v>
      </c>
      <c r="B101" s="32">
        <v>91</v>
      </c>
      <c r="C101" s="16" t="s">
        <v>88</v>
      </c>
      <c r="D101" s="9"/>
      <c r="E101" s="11"/>
      <c r="F101" s="11" t="s">
        <v>152</v>
      </c>
      <c r="G101" s="5"/>
      <c r="H101" s="6"/>
      <c r="I101" s="3"/>
      <c r="J101" s="28"/>
      <c r="K101" s="27" t="str">
        <f t="shared" si="1"/>
        <v/>
      </c>
      <c r="L101" s="35"/>
      <c r="M101" s="39"/>
    </row>
    <row r="102" spans="1:13" ht="29.25" customHeight="1" x14ac:dyDescent="0.3">
      <c r="A102" s="4" t="s">
        <v>11</v>
      </c>
      <c r="B102" s="32">
        <v>92</v>
      </c>
      <c r="C102" s="16" t="s">
        <v>89</v>
      </c>
      <c r="D102" s="9"/>
      <c r="E102" s="11"/>
      <c r="F102" s="11" t="s">
        <v>152</v>
      </c>
      <c r="G102" s="5"/>
      <c r="H102" s="6"/>
      <c r="I102" s="3"/>
      <c r="J102" s="28"/>
      <c r="K102" s="27" t="str">
        <f t="shared" si="1"/>
        <v/>
      </c>
      <c r="L102" s="35"/>
      <c r="M102" s="39"/>
    </row>
    <row r="103" spans="1:13" ht="28.8" x14ac:dyDescent="0.3">
      <c r="A103" s="4" t="s">
        <v>11</v>
      </c>
      <c r="B103" s="32">
        <v>93</v>
      </c>
      <c r="C103" s="16" t="s">
        <v>90</v>
      </c>
      <c r="D103" s="9" t="s">
        <v>111</v>
      </c>
      <c r="E103" s="11"/>
      <c r="F103" s="11" t="s">
        <v>152</v>
      </c>
      <c r="G103" s="5"/>
      <c r="H103" s="6"/>
      <c r="I103" s="3"/>
      <c r="J103" s="28"/>
      <c r="K103" s="27" t="str">
        <f t="shared" si="1"/>
        <v/>
      </c>
      <c r="L103" s="35"/>
      <c r="M103" s="39"/>
    </row>
    <row r="104" spans="1:13" ht="28.8" x14ac:dyDescent="0.3">
      <c r="A104" s="4" t="s">
        <v>11</v>
      </c>
      <c r="B104" s="32">
        <v>94</v>
      </c>
      <c r="C104" s="16" t="s">
        <v>168</v>
      </c>
      <c r="D104" s="9" t="s">
        <v>130</v>
      </c>
      <c r="E104" s="11"/>
      <c r="F104" s="11" t="s">
        <v>35</v>
      </c>
      <c r="G104" s="5"/>
      <c r="H104" s="6"/>
      <c r="I104" s="3"/>
      <c r="J104" s="28"/>
      <c r="K104" s="27" t="str">
        <f t="shared" si="1"/>
        <v/>
      </c>
      <c r="L104" s="35"/>
      <c r="M104" s="39"/>
    </row>
    <row r="105" spans="1:13" ht="28.8" x14ac:dyDescent="0.3">
      <c r="A105" s="5" t="s">
        <v>11</v>
      </c>
      <c r="B105" s="17"/>
      <c r="C105" s="21" t="s">
        <v>85</v>
      </c>
      <c r="D105" s="19"/>
      <c r="E105" s="20"/>
      <c r="F105" s="20"/>
      <c r="G105" s="5"/>
      <c r="H105" s="7"/>
      <c r="I105" s="7"/>
      <c r="J105" s="7"/>
      <c r="K105" s="7"/>
      <c r="L105" s="21" t="s">
        <v>85</v>
      </c>
      <c r="M105" s="21" t="s">
        <v>85</v>
      </c>
    </row>
    <row r="106" spans="1:13" ht="28.8" x14ac:dyDescent="0.3">
      <c r="A106" s="4" t="s">
        <v>11</v>
      </c>
      <c r="B106" s="32">
        <v>95</v>
      </c>
      <c r="C106" s="16" t="s">
        <v>84</v>
      </c>
      <c r="D106" s="9"/>
      <c r="E106" s="11"/>
      <c r="F106" s="11" t="s">
        <v>152</v>
      </c>
      <c r="G106" s="5"/>
      <c r="H106" s="6"/>
      <c r="I106" s="3"/>
      <c r="J106" s="28"/>
      <c r="K106" s="27" t="str">
        <f t="shared" si="1"/>
        <v/>
      </c>
      <c r="L106" s="35"/>
      <c r="M106" s="39"/>
    </row>
    <row r="107" spans="1:13" ht="7.5" customHeight="1" x14ac:dyDescent="0.3">
      <c r="A107" s="5"/>
      <c r="B107" s="5"/>
      <c r="C107" s="15"/>
      <c r="D107" s="5"/>
      <c r="E107" s="7"/>
      <c r="F107" s="7"/>
      <c r="G107" s="5"/>
      <c r="H107" s="7"/>
      <c r="I107" s="7"/>
      <c r="J107" s="7"/>
      <c r="K107" s="7"/>
      <c r="L107" s="20"/>
      <c r="M107" s="7"/>
    </row>
    <row r="108" spans="1:13" ht="28.8" x14ac:dyDescent="0.3">
      <c r="A108" s="4" t="s">
        <v>38</v>
      </c>
      <c r="B108" s="32">
        <v>31</v>
      </c>
      <c r="C108" s="12" t="s">
        <v>16</v>
      </c>
      <c r="D108" s="9" t="s">
        <v>46</v>
      </c>
      <c r="E108" s="11" t="s">
        <v>26</v>
      </c>
      <c r="F108" s="11" t="s">
        <v>33</v>
      </c>
      <c r="G108" s="5"/>
      <c r="H108" s="6" t="s">
        <v>26</v>
      </c>
      <c r="I108" s="3"/>
      <c r="J108" s="28" t="s">
        <v>26</v>
      </c>
      <c r="K108" s="27" t="str">
        <f>IF(NOT(ISBLANK(L108)),A108,"")</f>
        <v>Execute &amp; Build</v>
      </c>
      <c r="L108" s="35" t="s">
        <v>187</v>
      </c>
      <c r="M108" s="39"/>
    </row>
    <row r="109" spans="1:13" ht="28.8" x14ac:dyDescent="0.3">
      <c r="A109" s="4" t="s">
        <v>38</v>
      </c>
      <c r="B109" s="32">
        <v>96</v>
      </c>
      <c r="C109" s="12" t="s">
        <v>64</v>
      </c>
      <c r="D109" s="4" t="s">
        <v>76</v>
      </c>
      <c r="E109" s="6"/>
      <c r="F109" s="6"/>
      <c r="G109" s="5"/>
      <c r="H109" s="6"/>
      <c r="I109" s="3"/>
      <c r="J109" s="28"/>
      <c r="K109" s="27" t="str">
        <f t="shared" si="1"/>
        <v>Execute &amp; Build</v>
      </c>
      <c r="L109" s="35" t="s">
        <v>192</v>
      </c>
      <c r="M109" s="39"/>
    </row>
    <row r="110" spans="1:13" ht="28.8" x14ac:dyDescent="0.3">
      <c r="A110" s="4" t="s">
        <v>38</v>
      </c>
      <c r="B110" s="32">
        <v>97</v>
      </c>
      <c r="C110" s="12" t="s">
        <v>22</v>
      </c>
      <c r="D110" s="4"/>
      <c r="E110" s="6" t="s">
        <v>26</v>
      </c>
      <c r="F110" s="6" t="s">
        <v>173</v>
      </c>
      <c r="G110" s="5"/>
      <c r="H110" s="6" t="s">
        <v>26</v>
      </c>
      <c r="I110" s="3"/>
      <c r="J110" s="28" t="s">
        <v>26</v>
      </c>
      <c r="K110" s="27" t="str">
        <f t="shared" si="1"/>
        <v>Execute &amp; Build</v>
      </c>
      <c r="L110" s="35" t="s">
        <v>193</v>
      </c>
      <c r="M110" s="40"/>
    </row>
    <row r="111" spans="1:13" x14ac:dyDescent="0.3">
      <c r="A111" s="4" t="s">
        <v>38</v>
      </c>
      <c r="B111" s="32">
        <v>98</v>
      </c>
      <c r="C111" s="12" t="s">
        <v>23</v>
      </c>
      <c r="D111" s="4"/>
      <c r="E111" s="6" t="s">
        <v>26</v>
      </c>
      <c r="F111" s="6" t="s">
        <v>173</v>
      </c>
      <c r="G111" s="5"/>
      <c r="H111" s="6" t="s">
        <v>26</v>
      </c>
      <c r="I111" s="3"/>
      <c r="J111" s="28" t="s">
        <v>26</v>
      </c>
      <c r="K111" s="27" t="str">
        <f t="shared" si="1"/>
        <v>Execute &amp; Build</v>
      </c>
      <c r="L111" s="35" t="s">
        <v>193</v>
      </c>
      <c r="M111" s="40"/>
    </row>
    <row r="112" spans="1:13" x14ac:dyDescent="0.3">
      <c r="A112" s="4" t="s">
        <v>38</v>
      </c>
      <c r="B112" s="32">
        <v>99</v>
      </c>
      <c r="C112" s="12" t="s">
        <v>24</v>
      </c>
      <c r="D112" s="4" t="s">
        <v>76</v>
      </c>
      <c r="E112" s="6"/>
      <c r="F112" s="6"/>
      <c r="G112" s="5"/>
      <c r="H112" s="6"/>
      <c r="I112" s="3"/>
      <c r="J112" s="28"/>
      <c r="K112" s="27" t="str">
        <f t="shared" si="1"/>
        <v>Execute &amp; Build</v>
      </c>
      <c r="L112" s="35" t="s">
        <v>193</v>
      </c>
      <c r="M112" s="40"/>
    </row>
    <row r="113" spans="1:13" x14ac:dyDescent="0.3">
      <c r="A113" s="4" t="s">
        <v>38</v>
      </c>
      <c r="B113" s="32">
        <v>100</v>
      </c>
      <c r="C113" s="12" t="s">
        <v>121</v>
      </c>
      <c r="D113" s="4"/>
      <c r="E113" s="6" t="s">
        <v>26</v>
      </c>
      <c r="F113" s="6" t="s">
        <v>173</v>
      </c>
      <c r="G113" s="5"/>
      <c r="H113" s="6" t="s">
        <v>26</v>
      </c>
      <c r="I113" s="3"/>
      <c r="J113" s="28" t="s">
        <v>26</v>
      </c>
      <c r="K113" s="27" t="str">
        <f t="shared" si="1"/>
        <v>Execute &amp; Build</v>
      </c>
      <c r="L113" s="35" t="s">
        <v>193</v>
      </c>
      <c r="M113" s="40"/>
    </row>
    <row r="114" spans="1:13" ht="43.2" x14ac:dyDescent="0.3">
      <c r="A114" s="4" t="s">
        <v>38</v>
      </c>
      <c r="B114" s="32">
        <v>101</v>
      </c>
      <c r="C114" s="12" t="s">
        <v>162</v>
      </c>
      <c r="D114" s="9" t="s">
        <v>27</v>
      </c>
      <c r="E114" s="6" t="s">
        <v>26</v>
      </c>
      <c r="F114" s="6" t="s">
        <v>32</v>
      </c>
      <c r="G114" s="5"/>
      <c r="H114" s="6" t="s">
        <v>26</v>
      </c>
      <c r="I114" s="3"/>
      <c r="J114" s="28" t="s">
        <v>26</v>
      </c>
      <c r="K114" s="27" t="str">
        <f t="shared" si="1"/>
        <v>Execute &amp; Build</v>
      </c>
      <c r="L114" s="35" t="s">
        <v>194</v>
      </c>
      <c r="M114" s="39"/>
    </row>
    <row r="115" spans="1:13" x14ac:dyDescent="0.3">
      <c r="A115" s="4" t="s">
        <v>38</v>
      </c>
      <c r="B115" s="32">
        <v>102</v>
      </c>
      <c r="C115" s="13" t="s">
        <v>18</v>
      </c>
      <c r="D115" s="9"/>
      <c r="E115" s="11" t="s">
        <v>26</v>
      </c>
      <c r="F115" s="6" t="s">
        <v>32</v>
      </c>
      <c r="G115" s="5"/>
      <c r="H115" s="6" t="s">
        <v>26</v>
      </c>
      <c r="I115" s="3"/>
      <c r="J115" s="28" t="s">
        <v>26</v>
      </c>
      <c r="K115" s="27" t="str">
        <f t="shared" si="1"/>
        <v>Execute &amp; Build</v>
      </c>
      <c r="L115" s="35" t="s">
        <v>190</v>
      </c>
      <c r="M115" s="39"/>
    </row>
    <row r="116" spans="1:13" x14ac:dyDescent="0.3">
      <c r="A116" s="4" t="s">
        <v>38</v>
      </c>
      <c r="B116" s="32">
        <v>103</v>
      </c>
      <c r="C116" s="12" t="s">
        <v>73</v>
      </c>
      <c r="D116" s="9"/>
      <c r="E116" s="11"/>
      <c r="F116" s="11"/>
      <c r="G116" s="5"/>
      <c r="H116" s="6"/>
      <c r="I116" s="3"/>
      <c r="J116" s="28"/>
      <c r="K116" s="27" t="str">
        <f t="shared" si="1"/>
        <v/>
      </c>
      <c r="L116" s="35"/>
      <c r="M116" s="40"/>
    </row>
    <row r="117" spans="1:13" ht="28.8" x14ac:dyDescent="0.3">
      <c r="A117" s="4" t="s">
        <v>38</v>
      </c>
      <c r="B117" s="32">
        <v>104</v>
      </c>
      <c r="C117" s="12" t="s">
        <v>133</v>
      </c>
      <c r="D117" s="9"/>
      <c r="E117" s="11" t="s">
        <v>26</v>
      </c>
      <c r="F117" s="6" t="s">
        <v>32</v>
      </c>
      <c r="G117" s="5"/>
      <c r="H117" s="6" t="s">
        <v>26</v>
      </c>
      <c r="I117" s="3"/>
      <c r="J117" s="28" t="s">
        <v>26</v>
      </c>
      <c r="K117" s="27" t="str">
        <f t="shared" si="1"/>
        <v>Execute &amp; Build</v>
      </c>
      <c r="L117" s="35" t="s">
        <v>195</v>
      </c>
      <c r="M117" s="40"/>
    </row>
    <row r="118" spans="1:13" ht="28.8" x14ac:dyDescent="0.3">
      <c r="A118" s="4" t="s">
        <v>38</v>
      </c>
      <c r="B118" s="32">
        <v>105</v>
      </c>
      <c r="C118" s="13" t="s">
        <v>119</v>
      </c>
      <c r="D118" s="9" t="s">
        <v>79</v>
      </c>
      <c r="E118" s="11" t="s">
        <v>26</v>
      </c>
      <c r="F118" s="6" t="s">
        <v>32</v>
      </c>
      <c r="G118" s="5"/>
      <c r="H118" s="6" t="s">
        <v>26</v>
      </c>
      <c r="I118" s="3"/>
      <c r="J118" s="28" t="s">
        <v>26</v>
      </c>
      <c r="K118" s="27" t="str">
        <f t="shared" si="1"/>
        <v>Execute &amp; Build</v>
      </c>
      <c r="L118" s="35" t="s">
        <v>196</v>
      </c>
      <c r="M118" s="40"/>
    </row>
    <row r="119" spans="1:13" ht="28.8" x14ac:dyDescent="0.3">
      <c r="A119" s="4" t="s">
        <v>38</v>
      </c>
      <c r="B119" s="32">
        <v>106</v>
      </c>
      <c r="C119" s="12" t="s">
        <v>67</v>
      </c>
      <c r="D119" s="9" t="s">
        <v>76</v>
      </c>
      <c r="E119" s="11"/>
      <c r="F119" s="6"/>
      <c r="G119" s="5"/>
      <c r="H119" s="6"/>
      <c r="I119" s="3"/>
      <c r="J119" s="28"/>
      <c r="K119" s="27" t="str">
        <f t="shared" si="1"/>
        <v/>
      </c>
      <c r="L119" s="35"/>
      <c r="M119" s="39"/>
    </row>
    <row r="120" spans="1:13" ht="28.8" x14ac:dyDescent="0.3">
      <c r="A120" s="4" t="s">
        <v>38</v>
      </c>
      <c r="B120" s="32">
        <v>107</v>
      </c>
      <c r="C120" s="12" t="s">
        <v>65</v>
      </c>
      <c r="D120" s="9" t="s">
        <v>129</v>
      </c>
      <c r="E120" s="11"/>
      <c r="F120" s="6"/>
      <c r="G120" s="5"/>
      <c r="H120" s="6"/>
      <c r="I120" s="3"/>
      <c r="J120" s="28"/>
      <c r="K120" s="27" t="str">
        <f t="shared" si="1"/>
        <v/>
      </c>
      <c r="L120" s="35"/>
      <c r="M120" s="39"/>
    </row>
    <row r="121" spans="1:13" x14ac:dyDescent="0.3">
      <c r="A121" s="4" t="s">
        <v>38</v>
      </c>
      <c r="B121" s="32">
        <v>108</v>
      </c>
      <c r="C121" s="12" t="s">
        <v>47</v>
      </c>
      <c r="D121" s="9"/>
      <c r="E121" s="11"/>
      <c r="F121" s="11"/>
      <c r="G121" s="5"/>
      <c r="H121" s="6"/>
      <c r="I121" s="3"/>
      <c r="J121" s="28"/>
      <c r="K121" s="27" t="str">
        <f t="shared" si="1"/>
        <v/>
      </c>
      <c r="L121" s="35"/>
      <c r="M121" s="39"/>
    </row>
    <row r="122" spans="1:13" ht="7.5" customHeight="1" x14ac:dyDescent="0.3">
      <c r="A122" s="5"/>
      <c r="B122" s="5"/>
      <c r="C122" s="15"/>
      <c r="D122" s="5"/>
      <c r="E122" s="7"/>
      <c r="F122" s="7"/>
      <c r="G122" s="5"/>
      <c r="H122" s="7"/>
      <c r="I122" s="7"/>
      <c r="J122" s="7"/>
      <c r="K122" s="7"/>
      <c r="L122" s="20"/>
      <c r="M122" s="7"/>
    </row>
    <row r="123" spans="1:13" x14ac:dyDescent="0.3">
      <c r="A123" s="4" t="s">
        <v>39</v>
      </c>
      <c r="B123" s="32">
        <v>109</v>
      </c>
      <c r="C123" s="12" t="s">
        <v>48</v>
      </c>
      <c r="D123" s="4"/>
      <c r="E123" s="6"/>
      <c r="F123" s="6" t="s">
        <v>32</v>
      </c>
      <c r="G123" s="5"/>
      <c r="H123" s="6"/>
      <c r="I123" s="3"/>
      <c r="J123" s="28"/>
      <c r="K123" s="27" t="str">
        <f t="shared" si="1"/>
        <v/>
      </c>
      <c r="L123" s="35"/>
      <c r="M123" s="39"/>
    </row>
    <row r="124" spans="1:13" x14ac:dyDescent="0.3">
      <c r="A124" s="4" t="s">
        <v>39</v>
      </c>
      <c r="B124" s="32">
        <v>110</v>
      </c>
      <c r="C124" s="12" t="s">
        <v>69</v>
      </c>
      <c r="D124" s="4"/>
      <c r="E124" s="6"/>
      <c r="F124" s="6"/>
      <c r="G124" s="5"/>
      <c r="H124" s="6"/>
      <c r="I124" s="3"/>
      <c r="J124" s="28"/>
      <c r="K124" s="27" t="str">
        <f t="shared" si="1"/>
        <v/>
      </c>
      <c r="L124" s="35"/>
      <c r="M124" s="39"/>
    </row>
    <row r="125" spans="1:13" ht="7.5" customHeight="1" x14ac:dyDescent="0.3">
      <c r="A125" s="5"/>
      <c r="B125" s="5"/>
      <c r="C125" s="15"/>
      <c r="D125" s="5"/>
      <c r="E125" s="7"/>
      <c r="F125" s="7"/>
      <c r="G125" s="5"/>
      <c r="H125" s="7"/>
      <c r="I125" s="7"/>
      <c r="J125" s="7"/>
      <c r="K125" s="7"/>
      <c r="L125" s="20"/>
      <c r="M125" s="7"/>
    </row>
    <row r="126" spans="1:13" x14ac:dyDescent="0.3">
      <c r="A126" s="4" t="s">
        <v>49</v>
      </c>
      <c r="B126" s="32">
        <v>111</v>
      </c>
      <c r="C126" s="12" t="s">
        <v>50</v>
      </c>
      <c r="D126" s="4"/>
      <c r="E126" s="6"/>
      <c r="F126" s="6"/>
      <c r="G126" s="5"/>
      <c r="H126" s="6"/>
      <c r="I126" s="3"/>
      <c r="J126" s="28"/>
      <c r="K126" s="27" t="str">
        <f t="shared" si="1"/>
        <v/>
      </c>
      <c r="L126" s="35"/>
      <c r="M126" s="39"/>
    </row>
    <row r="127" spans="1:13" x14ac:dyDescent="0.3">
      <c r="A127" s="4" t="s">
        <v>49</v>
      </c>
      <c r="B127" s="32">
        <v>112</v>
      </c>
      <c r="C127" s="12" t="s">
        <v>74</v>
      </c>
      <c r="D127" s="4"/>
      <c r="E127" s="6"/>
      <c r="F127" s="6"/>
      <c r="G127" s="5"/>
      <c r="H127" s="6"/>
      <c r="I127" s="3"/>
      <c r="J127" s="28"/>
      <c r="K127" s="27" t="str">
        <f t="shared" si="1"/>
        <v>Closeout</v>
      </c>
      <c r="L127" s="35" t="s">
        <v>197</v>
      </c>
      <c r="M127" s="39"/>
    </row>
    <row r="128" spans="1:13" x14ac:dyDescent="0.3">
      <c r="A128" s="4" t="s">
        <v>49</v>
      </c>
      <c r="B128" s="32">
        <v>113</v>
      </c>
      <c r="C128" s="12" t="s">
        <v>75</v>
      </c>
      <c r="D128" s="4"/>
      <c r="E128" s="6"/>
      <c r="F128" s="6"/>
      <c r="G128" s="5"/>
      <c r="H128" s="6"/>
      <c r="I128" s="3"/>
      <c r="J128" s="28"/>
      <c r="K128" s="27" t="str">
        <f t="shared" si="1"/>
        <v/>
      </c>
      <c r="L128" s="35"/>
      <c r="M128" s="39"/>
    </row>
    <row r="129" spans="1:13" x14ac:dyDescent="0.3">
      <c r="A129" s="4" t="s">
        <v>49</v>
      </c>
      <c r="B129" s="32">
        <v>114</v>
      </c>
      <c r="C129" s="12" t="s">
        <v>66</v>
      </c>
      <c r="D129" s="9"/>
      <c r="E129" s="11"/>
      <c r="F129" s="11"/>
      <c r="G129" s="5"/>
      <c r="H129" s="6"/>
      <c r="I129" s="3"/>
      <c r="J129" s="28"/>
      <c r="K129" s="27" t="str">
        <f t="shared" si="1"/>
        <v/>
      </c>
      <c r="L129" s="35"/>
      <c r="M129" s="39"/>
    </row>
    <row r="130" spans="1:13" x14ac:dyDescent="0.3">
      <c r="A130" s="4" t="s">
        <v>49</v>
      </c>
      <c r="B130" s="32">
        <v>115</v>
      </c>
      <c r="C130" s="12" t="s">
        <v>68</v>
      </c>
      <c r="D130" s="9"/>
      <c r="E130" s="11"/>
      <c r="F130" s="11"/>
      <c r="G130" s="5"/>
      <c r="H130" s="6"/>
      <c r="I130" s="3"/>
      <c r="J130" s="28"/>
      <c r="K130" s="27" t="str">
        <f t="shared" si="1"/>
        <v/>
      </c>
      <c r="L130" s="35"/>
      <c r="M130" s="39"/>
    </row>
  </sheetData>
  <sheetProtection formatCells="0" insertRows="0" insertHyperlinks="0" selectLockedCells="1"/>
  <mergeCells count="10">
    <mergeCell ref="K4:L4"/>
    <mergeCell ref="J1:L1"/>
    <mergeCell ref="J2:L2"/>
    <mergeCell ref="A1:C1"/>
    <mergeCell ref="A2:C2"/>
    <mergeCell ref="D1:H1"/>
    <mergeCell ref="D2:H2"/>
    <mergeCell ref="A3:C3"/>
    <mergeCell ref="D3:H3"/>
    <mergeCell ref="J3:L3"/>
  </mergeCells>
  <phoneticPr fontId="2" type="noConversion"/>
  <pageMargins left="0.4" right="0.3" top="0.75" bottom="0.75" header="0.3" footer="0.3"/>
  <pageSetup paperSize="5" scale="71" fitToHeight="30" orientation="landscape" r:id="rId1"/>
  <headerFooter>
    <oddHeader>&amp;C&amp;"-,Bold"&amp;12Methodology Exceptions - EAaTS Change Management Project (Waterfall) 
&amp;"-,Regular"&amp;11&amp;D</oddHeader>
    <oddFooter>&amp;LRev. 1.0, 03/02/2021&amp;R&amp;P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Topic xmlns="e0d58e93-729a-4cbd-adcd-bc1080453ad6">Document Methodology Exceptions</Topic>
    <PublishingStartDate xmlns="http://schemas.microsoft.com/sharepoint/v3" xsi:nil="true"/>
    <Sub_x002d_Topic xmlns="e0d58e93-729a-4cbd-adcd-bc1080453ad6" xsi:nil="true"/>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47A5B2023E67B4ABEEC3D0E01EE4F0A" ma:contentTypeVersion="37" ma:contentTypeDescription="Create a new document." ma:contentTypeScope="" ma:versionID="09d6d6593e685e359c79142e0b269d6e">
  <xsd:schema xmlns:xsd="http://www.w3.org/2001/XMLSchema" xmlns:xs="http://www.w3.org/2001/XMLSchema" xmlns:p="http://schemas.microsoft.com/office/2006/metadata/properties" xmlns:ns1="http://schemas.microsoft.com/sharepoint/v3" xmlns:ns2="16f00c2e-ac5c-418b-9f13-a0771dbd417d" xmlns:ns3="e0d58e93-729a-4cbd-adcd-bc1080453ad6" targetNamespace="http://schemas.microsoft.com/office/2006/metadata/properties" ma:root="true" ma:fieldsID="3267caaad12302e8015b5034f6976480" ns1:_="" ns2:_="" ns3:_="">
    <xsd:import namespace="http://schemas.microsoft.com/sharepoint/v3"/>
    <xsd:import namespace="16f00c2e-ac5c-418b-9f13-a0771dbd417d"/>
    <xsd:import namespace="e0d58e93-729a-4cbd-adcd-bc1080453ad6"/>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2:SharedWithUsers" minOccurs="0"/>
                <xsd:element ref="ns3:Topic" minOccurs="0"/>
                <xsd:element ref="ns3:Sub_x002d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d58e93-729a-4cbd-adcd-bc1080453ad6" elementFormDefault="qualified">
    <xsd:import namespace="http://schemas.microsoft.com/office/2006/documentManagement/types"/>
    <xsd:import namespace="http://schemas.microsoft.com/office/infopath/2007/PartnerControls"/>
    <xsd:element name="Topic" ma:index="15" nillable="true" ma:displayName="Topic" ma:format="Dropdown" ma:internalName="Topic">
      <xsd:simpleType>
        <xsd:restriction base="dms:Choice">
          <xsd:enumeration value="Approved Methodologies"/>
          <xsd:enumeration value="Document a Methodology"/>
          <xsd:enumeration value="Methodology Exceptions"/>
          <xsd:enumeration value="SDLC"/>
          <xsd:enumeration value="Training"/>
          <xsd:enumeration value="Document Methodology Exceptions"/>
          <xsd:enumeration value="FAQ"/>
        </xsd:restriction>
      </xsd:simpleType>
    </xsd:element>
    <xsd:element name="Sub_x002d_Topic" ma:index="16" nillable="true" ma:displayName="Sub-Topic" ma:format="Dropdown" ma:internalName="Sub_x002d_Topic">
      <xsd:simpleType>
        <xsd:restriction base="dms:Choice">
          <xsd:enumeration value="Approved Maps to Enterprise SDLC"/>
          <xsd:enumeration value="Examples"/>
          <xsd:enumeration value="Instructions"/>
          <xsd:enumeration value="Ongoing Training documents"/>
          <xsd:enumeration value="PowerPoints for rollouts"/>
          <xsd:enumeration value="Quality Management Plan"/>
          <xsd:enumeration value="SDLC Deliverables"/>
          <xsd:enumeration value="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3669FF-B77B-47E7-8262-811A83F70B44}"/>
</file>

<file path=customXml/itemProps2.xml><?xml version="1.0" encoding="utf-8"?>
<ds:datastoreItem xmlns:ds="http://schemas.openxmlformats.org/officeDocument/2006/customXml" ds:itemID="{87A89CD0-8D1C-4328-A141-422B4ADD36D3}"/>
</file>

<file path=customXml/itemProps3.xml><?xml version="1.0" encoding="utf-8"?>
<ds:datastoreItem xmlns:ds="http://schemas.openxmlformats.org/officeDocument/2006/customXml" ds:itemID="{289FDF44-6593-4408-940F-4D4619FAF2F3}"/>
</file>

<file path=customXml/itemProps4.xml><?xml version="1.0" encoding="utf-8"?>
<ds:datastoreItem xmlns:ds="http://schemas.openxmlformats.org/officeDocument/2006/customXml" ds:itemID="{EDD8DD17-B7ED-4E61-9EC8-913C3C79E2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Original</vt:lpstr>
      <vt:lpstr>Original!Print_Titles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Ritter, Cheryl L</dc:creator>
  <cp:lastModifiedBy>Ritter, Cheryl L</cp:lastModifiedBy>
  <cp:lastPrinted>2021-03-02T14:53:23Z</cp:lastPrinted>
  <dcterms:created xsi:type="dcterms:W3CDTF">2019-11-18T13:10:03Z</dcterms:created>
  <dcterms:modified xsi:type="dcterms:W3CDTF">2021-03-03T19:52:55Z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0x010100447A5B2023E67B4ABEEC3D0E01EE4F0A</vt:lpwstr>
  </property>
  <property fmtid="{D5CDD505-2E9C-101B-9397-08002B2CF9AE}" pid="3" name="Order">
    <vt:r8>8100</vt:r8>
  </property>
</Properties>
</file>